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theme/themeOverride1.xml" ContentType="application/vnd.openxmlformats-officedocument.themeOverride+xml"/>
  <Override PartName="/xl/charts/chart4.xml" ContentType="application/vnd.openxmlformats-officedocument.drawingml.chart+xml"/>
  <Override PartName="/xl/theme/themeOverride2.xml" ContentType="application/vnd.openxmlformats-officedocument.themeOverride+xml"/>
  <Override PartName="/xl/charts/chart5.xml" ContentType="application/vnd.openxmlformats-officedocument.drawingml.chart+xml"/>
  <Override PartName="/xl/theme/themeOverride3.xml" ContentType="application/vnd.openxmlformats-officedocument.themeOverride+xml"/>
  <Override PartName="/xl/drawings/drawing2.xml" ContentType="application/vnd.openxmlformats-officedocument.drawing+xml"/>
  <Override PartName="/xl/charts/chart6.xml" ContentType="application/vnd.openxmlformats-officedocument.drawingml.chart+xml"/>
  <Override PartName="/xl/theme/themeOverride4.xml" ContentType="application/vnd.openxmlformats-officedocument.themeOverride+xml"/>
  <Override PartName="/xl/charts/chart7.xml" ContentType="application/vnd.openxmlformats-officedocument.drawingml.chart+xml"/>
  <Override PartName="/xl/theme/themeOverride5.xml" ContentType="application/vnd.openxmlformats-officedocument.themeOverride+xml"/>
  <Override PartName="/xl/charts/chart8.xml" ContentType="application/vnd.openxmlformats-officedocument.drawingml.chart+xml"/>
  <Override PartName="/xl/drawings/drawing3.xml" ContentType="application/vnd.openxmlformats-officedocument.drawing+xml"/>
  <Override PartName="/xl/charts/chart9.xml" ContentType="application/vnd.openxmlformats-officedocument.drawingml.chart+xml"/>
  <Override PartName="/xl/theme/themeOverride6.xml" ContentType="application/vnd.openxmlformats-officedocument.themeOverride+xml"/>
  <Override PartName="/xl/charts/chart10.xml" ContentType="application/vnd.openxmlformats-officedocument.drawingml.chart+xml"/>
  <Override PartName="/xl/theme/themeOverride7.xml" ContentType="application/vnd.openxmlformats-officedocument.themeOverride+xml"/>
  <Override PartName="/xl/charts/chart11.xml" ContentType="application/vnd.openxmlformats-officedocument.drawingml.chart+xml"/>
  <Override PartName="/xl/drawings/drawing4.xml" ContentType="application/vnd.openxmlformats-officedocument.drawing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theme/themeOverride8.xml" ContentType="application/vnd.openxmlformats-officedocument.themeOverride+xml"/>
  <Override PartName="/xl/charts/chart14.xml" ContentType="application/vnd.openxmlformats-officedocument.drawingml.chart+xml"/>
  <Override PartName="/xl/drawings/drawing5.xml" ContentType="application/vnd.openxmlformats-officedocument.drawing+xml"/>
  <Override PartName="/xl/charts/chart15.xml" ContentType="application/vnd.openxmlformats-officedocument.drawingml.chart+xml"/>
  <Override PartName="/xl/theme/themeOverride9.xml" ContentType="application/vnd.openxmlformats-officedocument.themeOverride+xml"/>
  <Override PartName="/xl/charts/chart16.xml" ContentType="application/vnd.openxmlformats-officedocument.drawingml.chart+xml"/>
  <Override PartName="/xl/theme/themeOverride10.xml" ContentType="application/vnd.openxmlformats-officedocument.themeOverride+xml"/>
  <Override PartName="/xl/charts/chart17.xml" ContentType="application/vnd.openxmlformats-officedocument.drawingml.chart+xml"/>
  <Override PartName="/xl/theme/themeOverride11.xml" ContentType="application/vnd.openxmlformats-officedocument.themeOverride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6.xml" ContentType="application/vnd.openxmlformats-officedocument.drawing+xml"/>
  <Override PartName="/xl/charts/chart20.xml" ContentType="application/vnd.openxmlformats-officedocument.drawingml.chart+xml"/>
  <Override PartName="/xl/theme/themeOverride12.xml" ContentType="application/vnd.openxmlformats-officedocument.themeOverride+xml"/>
  <Override PartName="/xl/charts/chart2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3.xml" ContentType="application/vnd.openxmlformats-officedocument.themeOverride+xml"/>
  <Override PartName="/xl/charts/chart2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\\monfile\airqg\Air Emissions\Annual Inventory Compilation\2023data\Outputs\EU Regulation\Website\"/>
    </mc:Choice>
  </mc:AlternateContent>
  <xr:revisionPtr revIDLastSave="0" documentId="13_ncr:1_{FDA71D4B-429E-4E5C-9206-541E97F2AD4A}" xr6:coauthVersionLast="47" xr6:coauthVersionMax="47" xr10:uidLastSave="{00000000-0000-0000-0000-000000000000}"/>
  <bookViews>
    <workbookView xWindow="-120" yWindow="-120" windowWidth="29040" windowHeight="15720" tabRatio="820" xr2:uid="{00000000-000D-0000-FFFF-FFFF00000000}"/>
  </bookViews>
  <sheets>
    <sheet name="NEW Summary 1990-2023 GHG" sheetId="74" r:id="rId1"/>
    <sheet name="NEW Summary 1990-2023 CO2" sheetId="81" r:id="rId2"/>
    <sheet name="NEW Summary 1990-2023 CH4" sheetId="82" r:id="rId3"/>
    <sheet name="NEW Summary 1990-2023 N2O" sheetId="83" r:id="rId4"/>
    <sheet name="NON-ETS &amp; ETS" sheetId="80" r:id="rId5"/>
    <sheet name="CAP Sectors" sheetId="98" r:id="rId6"/>
  </sheets>
  <definedNames>
    <definedName name="_xlnm._FilterDatabase" localSheetId="0" hidden="1">'NEW Summary 1990-2023 GHG'!#REF!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<sst xmlns="http://schemas.openxmlformats.org/spreadsheetml/2006/main" count="543" uniqueCount="84">
  <si>
    <t>Total</t>
  </si>
  <si>
    <t>Residential</t>
  </si>
  <si>
    <t>Agriculture</t>
  </si>
  <si>
    <t>Other</t>
  </si>
  <si>
    <t>Waste</t>
  </si>
  <si>
    <t>Transport</t>
  </si>
  <si>
    <t>Industrial Processes</t>
  </si>
  <si>
    <t>Sector</t>
  </si>
  <si>
    <t>Railways</t>
  </si>
  <si>
    <t>NO</t>
  </si>
  <si>
    <t>Industry</t>
  </si>
  <si>
    <t>Commercial Services</t>
  </si>
  <si>
    <t>National Total</t>
  </si>
  <si>
    <t>F-Gases</t>
  </si>
  <si>
    <t>Fishing</t>
  </si>
  <si>
    <t>Energy Industries</t>
  </si>
  <si>
    <t>Solid fuels and other energy industries</t>
  </si>
  <si>
    <t>Manufacturing Combustion</t>
  </si>
  <si>
    <t>Public Services</t>
  </si>
  <si>
    <t>Domestic aviation</t>
  </si>
  <si>
    <t>Road transportation</t>
  </si>
  <si>
    <t>Domestic navigation</t>
  </si>
  <si>
    <t>Other transportation</t>
  </si>
  <si>
    <t>Mineral industry</t>
  </si>
  <si>
    <t>Metal industry</t>
  </si>
  <si>
    <t>Other product manufacture and use</t>
  </si>
  <si>
    <t>Enteric fermentation</t>
  </si>
  <si>
    <t>Manure management</t>
  </si>
  <si>
    <t>Agricultural soils</t>
  </si>
  <si>
    <t>Liming</t>
  </si>
  <si>
    <t>Urea application</t>
  </si>
  <si>
    <t>Landfills</t>
  </si>
  <si>
    <t>Biological treatment of solid waste</t>
  </si>
  <si>
    <t>Incineration and open burning of waste</t>
  </si>
  <si>
    <t>Annual change</t>
  </si>
  <si>
    <t>kt CO2</t>
  </si>
  <si>
    <t>Public electricity and heat production</t>
  </si>
  <si>
    <t>Petroleum refining</t>
  </si>
  <si>
    <t>Chemical industry</t>
  </si>
  <si>
    <t>Non-energy products from fuels and solvent use</t>
  </si>
  <si>
    <t>Wastewater treatment and discharge</t>
  </si>
  <si>
    <t>Fugitive emissions</t>
  </si>
  <si>
    <t>Agriculture/Forestry fuel combustion</t>
  </si>
  <si>
    <t>National Total ETS</t>
  </si>
  <si>
    <t>NON-ETS</t>
  </si>
  <si>
    <t>National Total - ETS</t>
  </si>
  <si>
    <t>kt CH4</t>
  </si>
  <si>
    <t>kt N2O</t>
  </si>
  <si>
    <t>Land use, land-use change and forestry</t>
  </si>
  <si>
    <t>Forest land</t>
  </si>
  <si>
    <t>Cropland</t>
  </si>
  <si>
    <t>Grassland</t>
  </si>
  <si>
    <t>Wetlands</t>
  </si>
  <si>
    <t xml:space="preserve">Settlements </t>
  </si>
  <si>
    <t>Other land</t>
  </si>
  <si>
    <t>Harvested wood products</t>
  </si>
  <si>
    <r>
      <t>Other</t>
    </r>
    <r>
      <rPr>
        <i/>
        <sz val="9"/>
        <rFont val="Times New Roman"/>
        <family val="1"/>
      </rPr>
      <t xml:space="preserve">       </t>
    </r>
  </si>
  <si>
    <t>National Total with LULUCF</t>
  </si>
  <si>
    <t>LULUCF</t>
  </si>
  <si>
    <t>Electricity</t>
  </si>
  <si>
    <t>Buildings (Residential)</t>
  </si>
  <si>
    <t>kt CO2 equivalent</t>
  </si>
  <si>
    <t>Sector Ceilings 2021-2025</t>
  </si>
  <si>
    <t>Mt CO2 eq</t>
  </si>
  <si>
    <t>Sector Ceilings 2026-2030</t>
  </si>
  <si>
    <t>Carbon Budget 1</t>
  </si>
  <si>
    <t>Carbon Budget 2</t>
  </si>
  <si>
    <t>Carbon Budget 1 used</t>
  </si>
  <si>
    <t>Buildings (Commercial and Public)</t>
  </si>
  <si>
    <t xml:space="preserve">% change </t>
  </si>
  <si>
    <r>
      <t>Carbon Budget 1 -295 Mt CO</t>
    </r>
    <r>
      <rPr>
        <vertAlign val="sub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>eq</t>
    </r>
  </si>
  <si>
    <t>Remaining Carbon Budget</t>
  </si>
  <si>
    <t>Budget used</t>
  </si>
  <si>
    <t>Budget</t>
  </si>
  <si>
    <t>percentage used</t>
  </si>
  <si>
    <t>Remaining</t>
  </si>
  <si>
    <t>Req'd AAR</t>
  </si>
  <si>
    <t>% Share 2023</t>
  </si>
  <si>
    <t>% Share 2023 incl LULUCF</t>
  </si>
  <si>
    <t>% Change 1990-2023</t>
  </si>
  <si>
    <t>% change 2018-2023</t>
  </si>
  <si>
    <t>2021-2023 GHG emissions</t>
  </si>
  <si>
    <t>1990-2023_Submission 2025 FINAL</t>
  </si>
  <si>
    <t xml:space="preserve">Other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</si>
</sst>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-&quot;€&quot;* #,##0.00_-;\-&quot;€&quot;* #,##0.00_-;_-&quot;€&quot;* &quot;-&quot;??_-;_-@_-"/>
    <numFmt numFmtId="43" formatCode="_-* #,##0.00_-;\-* #,##0.00_-;_-* &quot;-&quot;??_-;_-@_-"/>
    <numFmt numFmtId="164" formatCode="0.0000"/>
    <numFmt numFmtId="165" formatCode="0.000"/>
    <numFmt numFmtId="166" formatCode="0.0%"/>
    <numFmt numFmtId="167" formatCode="_-* #,##0.000_-;\-* #,##0.000_-;_-* &quot;-&quot;??_-;_-@_-"/>
    <numFmt numFmtId="168" formatCode="0.00000"/>
    <numFmt numFmtId="169" formatCode="_-* #,##0.00\ _F_-;\-* #,##0.00\ _F_-;_-* &quot;-&quot;??\ _F_-;_-@_-"/>
    <numFmt numFmtId="170" formatCode="#,##0.0000"/>
  </numFmts>
  <fonts count="87" x14ac:knownFonts="1">
    <font>
      <sz val="10"/>
      <name val="Arial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Times New Roman"/>
      <family val="1"/>
    </font>
    <font>
      <b/>
      <sz val="9"/>
      <name val="Times New Roman"/>
      <family val="1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vertAlign val="subscript"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sz val="11"/>
      <name val="Calibri"/>
      <family val="2"/>
      <scheme val="minor"/>
    </font>
    <font>
      <sz val="8"/>
      <color theme="1"/>
      <name val="Arial"/>
      <family val="2"/>
    </font>
    <font>
      <sz val="8"/>
      <name val="Arial"/>
      <family val="2"/>
    </font>
    <font>
      <sz val="1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0"/>
      <color indexed="12"/>
      <name val="Times New Roman"/>
      <family val="1"/>
    </font>
    <font>
      <sz val="11"/>
      <color indexed="8"/>
      <name val="Calibri"/>
      <family val="2"/>
    </font>
    <font>
      <sz val="11"/>
      <color indexed="8"/>
      <name val="Calibri"/>
      <family val="2"/>
      <charset val="186"/>
    </font>
    <font>
      <sz val="11"/>
      <color indexed="9"/>
      <name val="Calibri"/>
      <family val="2"/>
    </font>
    <font>
      <sz val="11"/>
      <color indexed="9"/>
      <name val="Calibri"/>
      <family val="2"/>
      <charset val="186"/>
    </font>
    <font>
      <sz val="9"/>
      <color indexed="8"/>
      <name val="Times New Roman"/>
      <family val="1"/>
    </font>
    <font>
      <sz val="12"/>
      <color indexed="8"/>
      <name val="Times New Roman"/>
      <family val="1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186"/>
    </font>
    <font>
      <sz val="11"/>
      <color indexed="20"/>
      <name val="Calibri"/>
      <family val="2"/>
      <charset val="186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186"/>
    </font>
    <font>
      <b/>
      <sz val="11"/>
      <color indexed="9"/>
      <name val="Calibri"/>
      <family val="2"/>
      <charset val="186"/>
    </font>
    <font>
      <b/>
      <sz val="11"/>
      <color indexed="9"/>
      <name val="Calibri"/>
      <family val="2"/>
    </font>
    <font>
      <sz val="8"/>
      <name val="Helvetica"/>
    </font>
    <font>
      <sz val="8"/>
      <name val="Helvetica"/>
      <family val="2"/>
    </font>
    <font>
      <b/>
      <sz val="11"/>
      <color indexed="12"/>
      <name val="Arial"/>
      <family val="2"/>
      <charset val="204"/>
    </font>
    <font>
      <sz val="11"/>
      <color indexed="62"/>
      <name val="Calibri"/>
      <family val="2"/>
    </font>
    <font>
      <sz val="11"/>
      <color indexed="62"/>
      <name val="Calibri"/>
      <family val="2"/>
      <charset val="186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186"/>
    </font>
    <font>
      <i/>
      <sz val="11"/>
      <color indexed="23"/>
      <name val="Calibri"/>
      <family val="2"/>
    </font>
    <font>
      <i/>
      <sz val="11"/>
      <color indexed="23"/>
      <name val="Calibri"/>
      <family val="2"/>
      <charset val="186"/>
    </font>
    <font>
      <sz val="11"/>
      <color indexed="17"/>
      <name val="Calibri"/>
      <family val="2"/>
      <charset val="186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186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186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186"/>
    </font>
    <font>
      <b/>
      <sz val="11"/>
      <color indexed="56"/>
      <name val="Calibri"/>
      <family val="2"/>
    </font>
    <font>
      <b/>
      <sz val="12"/>
      <name val="Times New Roman"/>
      <family val="1"/>
    </font>
    <font>
      <b/>
      <sz val="12"/>
      <color indexed="8"/>
      <name val="Times New Roman"/>
      <family val="1"/>
    </font>
    <font>
      <sz val="11"/>
      <color indexed="52"/>
      <name val="Calibri"/>
      <family val="2"/>
      <charset val="186"/>
    </font>
    <font>
      <sz val="11"/>
      <color indexed="52"/>
      <name val="Calibri"/>
      <family val="2"/>
    </font>
    <font>
      <sz val="11"/>
      <color indexed="60"/>
      <name val="Calibri"/>
      <family val="2"/>
      <charset val="186"/>
    </font>
    <font>
      <sz val="10"/>
      <name val="Arial"/>
      <family val="2"/>
      <charset val="186"/>
    </font>
    <font>
      <sz val="10"/>
      <name val="Arial"/>
      <family val="2"/>
      <charset val="204"/>
    </font>
    <font>
      <b/>
      <sz val="10"/>
      <name val="Arial"/>
      <family val="2"/>
    </font>
    <font>
      <b/>
      <sz val="18"/>
      <color indexed="56"/>
      <name val="Cambria"/>
      <family val="2"/>
      <charset val="186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sz val="11"/>
      <color indexed="10"/>
      <name val="Calibri"/>
      <family val="2"/>
      <charset val="186"/>
    </font>
    <font>
      <u/>
      <sz val="10"/>
      <color indexed="12"/>
      <name val="Times New Roman"/>
      <family val="1"/>
      <charset val="186"/>
    </font>
    <font>
      <i/>
      <sz val="9"/>
      <name val="Times New Roman"/>
      <family val="1"/>
    </font>
    <font>
      <sz val="11"/>
      <color rgb="FF000000"/>
      <name val="Calibri"/>
      <family val="2"/>
    </font>
    <font>
      <sz val="11"/>
      <name val="Arial"/>
      <family val="2"/>
    </font>
    <font>
      <sz val="10"/>
      <name val="Arial"/>
      <family val="2"/>
    </font>
  </fonts>
  <fills count="7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7"/>
        <bgColor indexed="64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3"/>
        <bgColor indexed="64"/>
      </patternFill>
    </fill>
    <fill>
      <patternFill patternType="solid">
        <fgColor indexed="43"/>
      </patternFill>
    </fill>
    <fill>
      <patternFill patternType="solid">
        <fgColor indexed="55"/>
        <bgColor indexed="64"/>
      </patternFill>
    </fill>
    <fill>
      <patternFill patternType="solid">
        <fgColor indexed="26"/>
      </patternFill>
    </fill>
    <fill>
      <patternFill patternType="darkTrellis"/>
    </fill>
    <fill>
      <patternFill patternType="solid">
        <fgColor rgb="FFBDD7EE"/>
        <bgColor rgb="FF000000"/>
      </patternFill>
    </fill>
    <fill>
      <patternFill patternType="solid">
        <fgColor rgb="FFF8CBAD"/>
        <bgColor rgb="FF000000"/>
      </patternFill>
    </fill>
    <fill>
      <patternFill patternType="solid">
        <fgColor rgb="FFBF8F00"/>
        <bgColor rgb="FF000000"/>
      </patternFill>
    </fill>
    <fill>
      <patternFill patternType="solid">
        <fgColor rgb="FFFFE699"/>
        <bgColor rgb="FF000000"/>
      </patternFill>
    </fill>
    <fill>
      <patternFill patternType="solid">
        <fgColor rgb="FFAEAAAA"/>
        <bgColor rgb="FF000000"/>
      </patternFill>
    </fill>
    <fill>
      <patternFill patternType="solid">
        <fgColor rgb="FFFF8989"/>
        <bgColor rgb="FF000000"/>
      </patternFill>
    </fill>
    <fill>
      <patternFill patternType="solid">
        <fgColor rgb="FFBC8FDD"/>
        <bgColor rgb="FF000000"/>
      </patternFill>
    </fill>
    <fill>
      <patternFill patternType="solid">
        <fgColor rgb="FFC6E0B4"/>
        <bgColor rgb="FF000000"/>
      </patternFill>
    </fill>
    <fill>
      <patternFill patternType="solid">
        <fgColor theme="7" tint="0.79998168889431442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/>
      <bottom/>
      <diagonal/>
    </border>
  </borders>
  <cellStyleXfs count="921">
    <xf numFmtId="0" fontId="0" fillId="0" borderId="0"/>
    <xf numFmtId="49" fontId="9" fillId="0" borderId="1" applyNumberFormat="0" applyFont="0" applyFill="0" applyBorder="0" applyProtection="0">
      <alignment horizontal="left" vertical="center" indent="2"/>
    </xf>
    <xf numFmtId="4" fontId="10" fillId="0" borderId="2" applyFill="0" applyBorder="0" applyProtection="0">
      <alignment horizontal="right" vertical="center"/>
    </xf>
    <xf numFmtId="43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19" fillId="0" borderId="0"/>
    <xf numFmtId="43" fontId="8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7" fillId="0" borderId="0" applyNumberFormat="0" applyFont="0" applyFill="0" applyBorder="0" applyProtection="0">
      <alignment vertical="center"/>
    </xf>
    <xf numFmtId="0" fontId="8" fillId="0" borderId="0" applyNumberFormat="0" applyFont="0" applyFill="0" applyBorder="0" applyProtection="0">
      <alignment horizontal="left" vertical="center" indent="5"/>
    </xf>
    <xf numFmtId="0" fontId="10" fillId="0" borderId="0" applyNumberFormat="0" applyFill="0" applyBorder="0" applyProtection="0">
      <alignment horizontal="left" vertical="center"/>
    </xf>
    <xf numFmtId="0" fontId="6" fillId="0" borderId="0"/>
    <xf numFmtId="0" fontId="24" fillId="0" borderId="0" applyNumberFormat="0" applyFill="0" applyBorder="0" applyAlignment="0" applyProtection="0"/>
    <xf numFmtId="0" fontId="25" fillId="0" borderId="7" applyNumberFormat="0" applyFill="0" applyAlignment="0" applyProtection="0"/>
    <xf numFmtId="0" fontId="26" fillId="0" borderId="8" applyNumberFormat="0" applyFill="0" applyAlignment="0" applyProtection="0"/>
    <xf numFmtId="0" fontId="27" fillId="0" borderId="9" applyNumberFormat="0" applyFill="0" applyAlignment="0" applyProtection="0"/>
    <xf numFmtId="0" fontId="27" fillId="0" borderId="0" applyNumberFormat="0" applyFill="0" applyBorder="0" applyAlignment="0" applyProtection="0"/>
    <xf numFmtId="0" fontId="28" fillId="8" borderId="0" applyNumberFormat="0" applyBorder="0" applyAlignment="0" applyProtection="0"/>
    <xf numFmtId="0" fontId="29" fillId="9" borderId="0" applyNumberFormat="0" applyBorder="0" applyAlignment="0" applyProtection="0"/>
    <xf numFmtId="0" fontId="30" fillId="10" borderId="0" applyNumberFormat="0" applyBorder="0" applyAlignment="0" applyProtection="0"/>
    <xf numFmtId="0" fontId="31" fillId="11" borderId="10" applyNumberFormat="0" applyAlignment="0" applyProtection="0"/>
    <xf numFmtId="0" fontId="32" fillId="12" borderId="11" applyNumberFormat="0" applyAlignment="0" applyProtection="0"/>
    <xf numFmtId="0" fontId="33" fillId="12" borderId="10" applyNumberFormat="0" applyAlignment="0" applyProtection="0"/>
    <xf numFmtId="0" fontId="34" fillId="0" borderId="12" applyNumberFormat="0" applyFill="0" applyAlignment="0" applyProtection="0"/>
    <xf numFmtId="0" fontId="35" fillId="13" borderId="13" applyNumberFormat="0" applyAlignment="0" applyProtection="0"/>
    <xf numFmtId="0" fontId="13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15" fillId="0" borderId="15" applyNumberFormat="0" applyFill="0" applyAlignment="0" applyProtection="0"/>
    <xf numFmtId="0" fontId="37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37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37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37" fillId="27" borderId="0" applyNumberFormat="0" applyBorder="0" applyAlignment="0" applyProtection="0"/>
    <xf numFmtId="0" fontId="5" fillId="28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37" fillId="31" borderId="0" applyNumberFormat="0" applyBorder="0" applyAlignment="0" applyProtection="0"/>
    <xf numFmtId="0" fontId="5" fillId="32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37" fillId="35" borderId="0" applyNumberFormat="0" applyBorder="0" applyAlignment="0" applyProtection="0"/>
    <xf numFmtId="0" fontId="5" fillId="36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0" borderId="0" applyNumberFormat="0" applyFont="0" applyFill="0" applyBorder="0" applyProtection="0">
      <alignment vertical="center"/>
    </xf>
    <xf numFmtId="0" fontId="5" fillId="14" borderId="14" applyNumberFormat="0" applyFont="0" applyAlignment="0" applyProtection="0"/>
    <xf numFmtId="0" fontId="4" fillId="0" borderId="0"/>
    <xf numFmtId="0" fontId="38" fillId="0" borderId="0" applyNumberFormat="0" applyFill="0" applyBorder="0" applyAlignment="0" applyProtection="0"/>
    <xf numFmtId="0" fontId="9" fillId="0" borderId="0"/>
    <xf numFmtId="0" fontId="39" fillId="39" borderId="0" applyNumberFormat="0" applyBorder="0" applyAlignment="0" applyProtection="0"/>
    <xf numFmtId="0" fontId="40" fillId="39" borderId="0" applyNumberFormat="0" applyBorder="0" applyAlignment="0" applyProtection="0"/>
    <xf numFmtId="0" fontId="39" fillId="40" borderId="0" applyNumberFormat="0" applyBorder="0" applyAlignment="0" applyProtection="0"/>
    <xf numFmtId="0" fontId="40" fillId="40" borderId="0" applyNumberFormat="0" applyBorder="0" applyAlignment="0" applyProtection="0"/>
    <xf numFmtId="0" fontId="39" fillId="41" borderId="0" applyNumberFormat="0" applyBorder="0" applyAlignment="0" applyProtection="0"/>
    <xf numFmtId="0" fontId="40" fillId="41" borderId="0" applyNumberFormat="0" applyBorder="0" applyAlignment="0" applyProtection="0"/>
    <xf numFmtId="0" fontId="39" fillId="42" borderId="0" applyNumberFormat="0" applyBorder="0" applyAlignment="0" applyProtection="0"/>
    <xf numFmtId="0" fontId="40" fillId="42" borderId="0" applyNumberFormat="0" applyBorder="0" applyAlignment="0" applyProtection="0"/>
    <xf numFmtId="0" fontId="39" fillId="43" borderId="0" applyNumberFormat="0" applyBorder="0" applyAlignment="0" applyProtection="0"/>
    <xf numFmtId="0" fontId="40" fillId="43" borderId="0" applyNumberFormat="0" applyBorder="0" applyAlignment="0" applyProtection="0"/>
    <xf numFmtId="0" fontId="39" fillId="44" borderId="0" applyNumberFormat="0" applyBorder="0" applyAlignment="0" applyProtection="0"/>
    <xf numFmtId="0" fontId="40" fillId="44" borderId="0" applyNumberFormat="0" applyBorder="0" applyAlignment="0" applyProtection="0"/>
    <xf numFmtId="0" fontId="40" fillId="39" borderId="0" applyNumberFormat="0" applyBorder="0" applyAlignment="0" applyProtection="0"/>
    <xf numFmtId="0" fontId="40" fillId="39" borderId="0" applyNumberFormat="0" applyBorder="0" applyAlignment="0" applyProtection="0"/>
    <xf numFmtId="0" fontId="40" fillId="40" borderId="0" applyNumberFormat="0" applyBorder="0" applyAlignment="0" applyProtection="0"/>
    <xf numFmtId="0" fontId="40" fillId="40" borderId="0" applyNumberFormat="0" applyBorder="0" applyAlignment="0" applyProtection="0"/>
    <xf numFmtId="0" fontId="40" fillId="41" borderId="0" applyNumberFormat="0" applyBorder="0" applyAlignment="0" applyProtection="0"/>
    <xf numFmtId="0" fontId="40" fillId="41" borderId="0" applyNumberFormat="0" applyBorder="0" applyAlignment="0" applyProtection="0"/>
    <xf numFmtId="0" fontId="40" fillId="42" borderId="0" applyNumberFormat="0" applyBorder="0" applyAlignment="0" applyProtection="0"/>
    <xf numFmtId="0" fontId="40" fillId="42" borderId="0" applyNumberFormat="0" applyBorder="0" applyAlignment="0" applyProtection="0"/>
    <xf numFmtId="0" fontId="40" fillId="43" borderId="0" applyNumberFormat="0" applyBorder="0" applyAlignment="0" applyProtection="0"/>
    <xf numFmtId="0" fontId="40" fillId="43" borderId="0" applyNumberFormat="0" applyBorder="0" applyAlignment="0" applyProtection="0"/>
    <xf numFmtId="0" fontId="40" fillId="44" borderId="0" applyNumberFormat="0" applyBorder="0" applyAlignment="0" applyProtection="0"/>
    <xf numFmtId="0" fontId="40" fillId="44" borderId="0" applyNumberFormat="0" applyBorder="0" applyAlignment="0" applyProtection="0"/>
    <xf numFmtId="0" fontId="8" fillId="0" borderId="0" applyNumberFormat="0" applyFont="0" applyFill="0" applyBorder="0" applyProtection="0">
      <alignment horizontal="left" vertical="center" indent="2"/>
    </xf>
    <xf numFmtId="0" fontId="8" fillId="0" borderId="0" applyNumberFormat="0" applyFont="0" applyFill="0" applyBorder="0" applyProtection="0">
      <alignment horizontal="left" vertical="center" indent="2"/>
    </xf>
    <xf numFmtId="49" fontId="9" fillId="0" borderId="1" applyNumberFormat="0" applyFont="0" applyFill="0" applyBorder="0" applyProtection="0">
      <alignment horizontal="left" vertical="center" indent="2"/>
    </xf>
    <xf numFmtId="49" fontId="9" fillId="0" borderId="1" applyNumberFormat="0" applyFont="0" applyFill="0" applyBorder="0" applyProtection="0">
      <alignment horizontal="left" vertical="center" indent="2"/>
    </xf>
    <xf numFmtId="49" fontId="9" fillId="0" borderId="1" applyNumberFormat="0" applyFont="0" applyFill="0" applyBorder="0" applyProtection="0">
      <alignment horizontal="left" vertical="center" indent="2"/>
    </xf>
    <xf numFmtId="49" fontId="9" fillId="0" borderId="1" applyNumberFormat="0" applyFont="0" applyFill="0" applyBorder="0" applyProtection="0">
      <alignment horizontal="left" vertical="center" indent="2"/>
    </xf>
    <xf numFmtId="49" fontId="9" fillId="0" borderId="1" applyNumberFormat="0" applyFont="0" applyFill="0" applyBorder="0" applyProtection="0">
      <alignment horizontal="left" vertical="center" indent="2"/>
    </xf>
    <xf numFmtId="49" fontId="9" fillId="0" borderId="1" applyNumberFormat="0" applyFont="0" applyFill="0" applyBorder="0" applyProtection="0">
      <alignment horizontal="left" vertical="center" indent="2"/>
    </xf>
    <xf numFmtId="49" fontId="9" fillId="0" borderId="1" applyNumberFormat="0" applyFont="0" applyFill="0" applyBorder="0" applyProtection="0">
      <alignment horizontal="left" vertical="center" indent="2"/>
    </xf>
    <xf numFmtId="49" fontId="9" fillId="0" borderId="1" applyNumberFormat="0" applyFont="0" applyFill="0" applyBorder="0" applyProtection="0">
      <alignment horizontal="left" vertical="center" indent="2"/>
    </xf>
    <xf numFmtId="49" fontId="9" fillId="0" borderId="1" applyNumberFormat="0" applyFont="0" applyFill="0" applyBorder="0" applyProtection="0">
      <alignment horizontal="left" vertical="center" indent="2"/>
    </xf>
    <xf numFmtId="49" fontId="9" fillId="0" borderId="1" applyNumberFormat="0" applyFont="0" applyFill="0" applyBorder="0" applyProtection="0">
      <alignment horizontal="left" vertical="center" indent="2"/>
    </xf>
    <xf numFmtId="49" fontId="9" fillId="0" borderId="1" applyNumberFormat="0" applyFont="0" applyFill="0" applyBorder="0" applyProtection="0">
      <alignment horizontal="left" vertical="center" indent="2"/>
    </xf>
    <xf numFmtId="49" fontId="9" fillId="0" borderId="1" applyNumberFormat="0" applyFont="0" applyFill="0" applyBorder="0" applyProtection="0">
      <alignment horizontal="left" vertical="center" indent="2"/>
    </xf>
    <xf numFmtId="0" fontId="39" fillId="45" borderId="0" applyNumberFormat="0" applyBorder="0" applyAlignment="0" applyProtection="0"/>
    <xf numFmtId="0" fontId="40" fillId="45" borderId="0" applyNumberFormat="0" applyBorder="0" applyAlignment="0" applyProtection="0"/>
    <xf numFmtId="0" fontId="39" fillId="46" borderId="0" applyNumberFormat="0" applyBorder="0" applyAlignment="0" applyProtection="0"/>
    <xf numFmtId="0" fontId="40" fillId="46" borderId="0" applyNumberFormat="0" applyBorder="0" applyAlignment="0" applyProtection="0"/>
    <xf numFmtId="0" fontId="39" fillId="47" borderId="0" applyNumberFormat="0" applyBorder="0" applyAlignment="0" applyProtection="0"/>
    <xf numFmtId="0" fontId="40" fillId="47" borderId="0" applyNumberFormat="0" applyBorder="0" applyAlignment="0" applyProtection="0"/>
    <xf numFmtId="0" fontId="39" fillId="42" borderId="0" applyNumberFormat="0" applyBorder="0" applyAlignment="0" applyProtection="0"/>
    <xf numFmtId="0" fontId="40" fillId="42" borderId="0" applyNumberFormat="0" applyBorder="0" applyAlignment="0" applyProtection="0"/>
    <xf numFmtId="0" fontId="39" fillId="45" borderId="0" applyNumberFormat="0" applyBorder="0" applyAlignment="0" applyProtection="0"/>
    <xf numFmtId="0" fontId="40" fillId="45" borderId="0" applyNumberFormat="0" applyBorder="0" applyAlignment="0" applyProtection="0"/>
    <xf numFmtId="0" fontId="39" fillId="48" borderId="0" applyNumberFormat="0" applyBorder="0" applyAlignment="0" applyProtection="0"/>
    <xf numFmtId="0" fontId="40" fillId="48" borderId="0" applyNumberFormat="0" applyBorder="0" applyAlignment="0" applyProtection="0"/>
    <xf numFmtId="0" fontId="40" fillId="45" borderId="0" applyNumberFormat="0" applyBorder="0" applyAlignment="0" applyProtection="0"/>
    <xf numFmtId="0" fontId="40" fillId="45" borderId="0" applyNumberFormat="0" applyBorder="0" applyAlignment="0" applyProtection="0"/>
    <xf numFmtId="0" fontId="40" fillId="46" borderId="0" applyNumberFormat="0" applyBorder="0" applyAlignment="0" applyProtection="0"/>
    <xf numFmtId="0" fontId="40" fillId="46" borderId="0" applyNumberFormat="0" applyBorder="0" applyAlignment="0" applyProtection="0"/>
    <xf numFmtId="0" fontId="40" fillId="47" borderId="0" applyNumberFormat="0" applyBorder="0" applyAlignment="0" applyProtection="0"/>
    <xf numFmtId="0" fontId="40" fillId="47" borderId="0" applyNumberFormat="0" applyBorder="0" applyAlignment="0" applyProtection="0"/>
    <xf numFmtId="0" fontId="40" fillId="42" borderId="0" applyNumberFormat="0" applyBorder="0" applyAlignment="0" applyProtection="0"/>
    <xf numFmtId="0" fontId="40" fillId="42" borderId="0" applyNumberFormat="0" applyBorder="0" applyAlignment="0" applyProtection="0"/>
    <xf numFmtId="0" fontId="40" fillId="45" borderId="0" applyNumberFormat="0" applyBorder="0" applyAlignment="0" applyProtection="0"/>
    <xf numFmtId="0" fontId="40" fillId="45" borderId="0" applyNumberFormat="0" applyBorder="0" applyAlignment="0" applyProtection="0"/>
    <xf numFmtId="0" fontId="40" fillId="48" borderId="0" applyNumberFormat="0" applyBorder="0" applyAlignment="0" applyProtection="0"/>
    <xf numFmtId="0" fontId="40" fillId="48" borderId="0" applyNumberFormat="0" applyBorder="0" applyAlignment="0" applyProtection="0"/>
    <xf numFmtId="0" fontId="8" fillId="0" borderId="0" applyNumberFormat="0" applyFont="0" applyFill="0" applyBorder="0" applyProtection="0">
      <alignment horizontal="left" vertical="center" indent="5"/>
    </xf>
    <xf numFmtId="0" fontId="8" fillId="0" borderId="0" applyNumberFormat="0" applyFont="0" applyFill="0" applyBorder="0" applyProtection="0">
      <alignment horizontal="left" vertical="center" indent="5"/>
    </xf>
    <xf numFmtId="49" fontId="9" fillId="0" borderId="16" applyNumberFormat="0" applyFont="0" applyFill="0" applyBorder="0" applyProtection="0">
      <alignment horizontal="left" vertical="center" indent="5"/>
    </xf>
    <xf numFmtId="49" fontId="9" fillId="0" borderId="16" applyNumberFormat="0" applyFont="0" applyFill="0" applyBorder="0" applyProtection="0">
      <alignment horizontal="left" vertical="center" indent="5"/>
    </xf>
    <xf numFmtId="49" fontId="9" fillId="0" borderId="16" applyNumberFormat="0" applyFont="0" applyFill="0" applyBorder="0" applyProtection="0">
      <alignment horizontal="left" vertical="center" indent="5"/>
    </xf>
    <xf numFmtId="49" fontId="9" fillId="0" borderId="16" applyNumberFormat="0" applyFont="0" applyFill="0" applyBorder="0" applyProtection="0">
      <alignment horizontal="left" vertical="center" indent="5"/>
    </xf>
    <xf numFmtId="49" fontId="9" fillId="0" borderId="16" applyNumberFormat="0" applyFont="0" applyFill="0" applyBorder="0" applyProtection="0">
      <alignment horizontal="left" vertical="center" indent="5"/>
    </xf>
    <xf numFmtId="49" fontId="9" fillId="0" borderId="16" applyNumberFormat="0" applyFont="0" applyFill="0" applyBorder="0" applyProtection="0">
      <alignment horizontal="left" vertical="center" indent="5"/>
    </xf>
    <xf numFmtId="49" fontId="9" fillId="0" borderId="16" applyNumberFormat="0" applyFont="0" applyFill="0" applyBorder="0" applyProtection="0">
      <alignment horizontal="left" vertical="center" indent="5"/>
    </xf>
    <xf numFmtId="49" fontId="9" fillId="0" borderId="16" applyNumberFormat="0" applyFont="0" applyFill="0" applyBorder="0" applyProtection="0">
      <alignment horizontal="left" vertical="center" indent="5"/>
    </xf>
    <xf numFmtId="49" fontId="9" fillId="0" borderId="16" applyNumberFormat="0" applyFont="0" applyFill="0" applyBorder="0" applyProtection="0">
      <alignment horizontal="left" vertical="center" indent="5"/>
    </xf>
    <xf numFmtId="49" fontId="9" fillId="0" borderId="16" applyNumberFormat="0" applyFont="0" applyFill="0" applyBorder="0" applyProtection="0">
      <alignment horizontal="left" vertical="center" indent="5"/>
    </xf>
    <xf numFmtId="0" fontId="8" fillId="0" borderId="0" applyNumberFormat="0" applyFont="0" applyFill="0" applyBorder="0" applyProtection="0">
      <alignment horizontal="left" vertical="center"/>
    </xf>
    <xf numFmtId="0" fontId="41" fillId="49" borderId="0" applyNumberFormat="0" applyBorder="0" applyAlignment="0" applyProtection="0"/>
    <xf numFmtId="0" fontId="42" fillId="49" borderId="0" applyNumberFormat="0" applyBorder="0" applyAlignment="0" applyProtection="0"/>
    <xf numFmtId="0" fontId="41" fillId="46" borderId="0" applyNumberFormat="0" applyBorder="0" applyAlignment="0" applyProtection="0"/>
    <xf numFmtId="0" fontId="42" fillId="46" borderId="0" applyNumberFormat="0" applyBorder="0" applyAlignment="0" applyProtection="0"/>
    <xf numFmtId="0" fontId="41" fillId="47" borderId="0" applyNumberFormat="0" applyBorder="0" applyAlignment="0" applyProtection="0"/>
    <xf numFmtId="0" fontId="42" fillId="47" borderId="0" applyNumberFormat="0" applyBorder="0" applyAlignment="0" applyProtection="0"/>
    <xf numFmtId="0" fontId="41" fillId="50" borderId="0" applyNumberFormat="0" applyBorder="0" applyAlignment="0" applyProtection="0"/>
    <xf numFmtId="0" fontId="42" fillId="50" borderId="0" applyNumberFormat="0" applyBorder="0" applyAlignment="0" applyProtection="0"/>
    <xf numFmtId="0" fontId="41" fillId="51" borderId="0" applyNumberFormat="0" applyBorder="0" applyAlignment="0" applyProtection="0"/>
    <xf numFmtId="0" fontId="42" fillId="51" borderId="0" applyNumberFormat="0" applyBorder="0" applyAlignment="0" applyProtection="0"/>
    <xf numFmtId="0" fontId="41" fillId="52" borderId="0" applyNumberFormat="0" applyBorder="0" applyAlignment="0" applyProtection="0"/>
    <xf numFmtId="0" fontId="42" fillId="52" borderId="0" applyNumberFormat="0" applyBorder="0" applyAlignment="0" applyProtection="0"/>
    <xf numFmtId="0" fontId="42" fillId="49" borderId="0" applyNumberFormat="0" applyBorder="0" applyAlignment="0" applyProtection="0"/>
    <xf numFmtId="0" fontId="42" fillId="49" borderId="0" applyNumberFormat="0" applyBorder="0" applyAlignment="0" applyProtection="0"/>
    <xf numFmtId="0" fontId="42" fillId="46" borderId="0" applyNumberFormat="0" applyBorder="0" applyAlignment="0" applyProtection="0"/>
    <xf numFmtId="0" fontId="42" fillId="46" borderId="0" applyNumberFormat="0" applyBorder="0" applyAlignment="0" applyProtection="0"/>
    <xf numFmtId="0" fontId="42" fillId="47" borderId="0" applyNumberFormat="0" applyBorder="0" applyAlignment="0" applyProtection="0"/>
    <xf numFmtId="0" fontId="42" fillId="47" borderId="0" applyNumberFormat="0" applyBorder="0" applyAlignment="0" applyProtection="0"/>
    <xf numFmtId="0" fontId="42" fillId="50" borderId="0" applyNumberFormat="0" applyBorder="0" applyAlignment="0" applyProtection="0"/>
    <xf numFmtId="0" fontId="42" fillId="50" borderId="0" applyNumberFormat="0" applyBorder="0" applyAlignment="0" applyProtection="0"/>
    <xf numFmtId="0" fontId="42" fillId="51" borderId="0" applyNumberFormat="0" applyBorder="0" applyAlignment="0" applyProtection="0"/>
    <xf numFmtId="0" fontId="42" fillId="51" borderId="0" applyNumberFormat="0" applyBorder="0" applyAlignment="0" applyProtection="0"/>
    <xf numFmtId="0" fontId="42" fillId="52" borderId="0" applyNumberFormat="0" applyBorder="0" applyAlignment="0" applyProtection="0"/>
    <xf numFmtId="0" fontId="42" fillId="52" borderId="0" applyNumberFormat="0" applyBorder="0" applyAlignment="0" applyProtection="0"/>
    <xf numFmtId="0" fontId="42" fillId="53" borderId="0" applyNumberFormat="0" applyBorder="0" applyAlignment="0" applyProtection="0"/>
    <xf numFmtId="0" fontId="42" fillId="53" borderId="0" applyNumberFormat="0" applyBorder="0" applyAlignment="0" applyProtection="0"/>
    <xf numFmtId="0" fontId="41" fillId="53" borderId="0" applyNumberFormat="0" applyBorder="0" applyAlignment="0" applyProtection="0"/>
    <xf numFmtId="0" fontId="42" fillId="54" borderId="0" applyNumberFormat="0" applyBorder="0" applyAlignment="0" applyProtection="0"/>
    <xf numFmtId="0" fontId="42" fillId="54" borderId="0" applyNumberFormat="0" applyBorder="0" applyAlignment="0" applyProtection="0"/>
    <xf numFmtId="0" fontId="41" fillId="54" borderId="0" applyNumberFormat="0" applyBorder="0" applyAlignment="0" applyProtection="0"/>
    <xf numFmtId="0" fontId="42" fillId="55" borderId="0" applyNumberFormat="0" applyBorder="0" applyAlignment="0" applyProtection="0"/>
    <xf numFmtId="0" fontId="42" fillId="55" borderId="0" applyNumberFormat="0" applyBorder="0" applyAlignment="0" applyProtection="0"/>
    <xf numFmtId="0" fontId="41" fillId="55" borderId="0" applyNumberFormat="0" applyBorder="0" applyAlignment="0" applyProtection="0"/>
    <xf numFmtId="0" fontId="42" fillId="50" borderId="0" applyNumberFormat="0" applyBorder="0" applyAlignment="0" applyProtection="0"/>
    <xf numFmtId="0" fontId="42" fillId="50" borderId="0" applyNumberFormat="0" applyBorder="0" applyAlignment="0" applyProtection="0"/>
    <xf numFmtId="0" fontId="41" fillId="50" borderId="0" applyNumberFormat="0" applyBorder="0" applyAlignment="0" applyProtection="0"/>
    <xf numFmtId="0" fontId="42" fillId="51" borderId="0" applyNumberFormat="0" applyBorder="0" applyAlignment="0" applyProtection="0"/>
    <xf numFmtId="0" fontId="42" fillId="51" borderId="0" applyNumberFormat="0" applyBorder="0" applyAlignment="0" applyProtection="0"/>
    <xf numFmtId="0" fontId="41" fillId="51" borderId="0" applyNumberFormat="0" applyBorder="0" applyAlignment="0" applyProtection="0"/>
    <xf numFmtId="0" fontId="42" fillId="56" borderId="0" applyNumberFormat="0" applyBorder="0" applyAlignment="0" applyProtection="0"/>
    <xf numFmtId="0" fontId="42" fillId="56" borderId="0" applyNumberFormat="0" applyBorder="0" applyAlignment="0" applyProtection="0"/>
    <xf numFmtId="0" fontId="41" fillId="56" borderId="0" applyNumberFormat="0" applyBorder="0" applyAlignment="0" applyProtection="0"/>
    <xf numFmtId="0" fontId="10" fillId="57" borderId="0" applyBorder="0" applyAlignment="0"/>
    <xf numFmtId="4" fontId="10" fillId="57" borderId="0" applyBorder="0" applyAlignment="0"/>
    <xf numFmtId="0" fontId="9" fillId="57" borderId="0" applyBorder="0">
      <alignment horizontal="right" vertical="center"/>
    </xf>
    <xf numFmtId="4" fontId="9" fillId="57" borderId="0" applyBorder="0">
      <alignment horizontal="right" vertical="center"/>
    </xf>
    <xf numFmtId="0" fontId="9" fillId="57" borderId="1">
      <alignment horizontal="right" vertical="center"/>
    </xf>
    <xf numFmtId="0" fontId="9" fillId="4" borderId="0" applyBorder="0">
      <alignment horizontal="right" vertical="center"/>
    </xf>
    <xf numFmtId="4" fontId="9" fillId="4" borderId="0" applyBorder="0">
      <alignment horizontal="right" vertical="center"/>
    </xf>
    <xf numFmtId="0" fontId="9" fillId="4" borderId="0" applyBorder="0">
      <alignment horizontal="right" vertical="center"/>
    </xf>
    <xf numFmtId="0" fontId="9" fillId="4" borderId="0" applyBorder="0">
      <alignment horizontal="right" vertical="center"/>
    </xf>
    <xf numFmtId="0" fontId="9" fillId="4" borderId="0" applyBorder="0">
      <alignment horizontal="right" vertical="center"/>
    </xf>
    <xf numFmtId="4" fontId="9" fillId="4" borderId="0" applyBorder="0">
      <alignment horizontal="right" vertical="center"/>
    </xf>
    <xf numFmtId="0" fontId="9" fillId="4" borderId="0" applyBorder="0">
      <alignment horizontal="right" vertical="center"/>
    </xf>
    <xf numFmtId="0" fontId="9" fillId="4" borderId="0" applyBorder="0">
      <alignment horizontal="right" vertical="center"/>
    </xf>
    <xf numFmtId="0" fontId="9" fillId="4" borderId="17">
      <alignment horizontal="right" vertical="center"/>
    </xf>
    <xf numFmtId="0" fontId="43" fillId="4" borderId="1">
      <alignment horizontal="right" vertical="center"/>
    </xf>
    <xf numFmtId="4" fontId="43" fillId="4" borderId="1">
      <alignment horizontal="right" vertical="center"/>
    </xf>
    <xf numFmtId="4" fontId="43" fillId="4" borderId="1">
      <alignment horizontal="right" vertical="center"/>
    </xf>
    <xf numFmtId="4" fontId="43" fillId="4" borderId="1">
      <alignment horizontal="right" vertical="center"/>
    </xf>
    <xf numFmtId="4" fontId="43" fillId="4" borderId="1">
      <alignment horizontal="right" vertical="center"/>
    </xf>
    <xf numFmtId="4" fontId="43" fillId="4" borderId="1">
      <alignment horizontal="right" vertical="center"/>
    </xf>
    <xf numFmtId="4" fontId="43" fillId="4" borderId="1">
      <alignment horizontal="right" vertical="center"/>
    </xf>
    <xf numFmtId="4" fontId="43" fillId="4" borderId="1">
      <alignment horizontal="right" vertical="center"/>
    </xf>
    <xf numFmtId="4" fontId="43" fillId="4" borderId="1">
      <alignment horizontal="right" vertical="center"/>
    </xf>
    <xf numFmtId="4" fontId="43" fillId="4" borderId="1">
      <alignment horizontal="right" vertical="center"/>
    </xf>
    <xf numFmtId="4" fontId="43" fillId="4" borderId="1">
      <alignment horizontal="right" vertical="center"/>
    </xf>
    <xf numFmtId="4" fontId="43" fillId="4" borderId="1">
      <alignment horizontal="right" vertical="center"/>
    </xf>
    <xf numFmtId="4" fontId="43" fillId="4" borderId="1">
      <alignment horizontal="right" vertical="center"/>
    </xf>
    <xf numFmtId="0" fontId="43" fillId="4" borderId="1">
      <alignment horizontal="right" vertical="center"/>
    </xf>
    <xf numFmtId="0" fontId="43" fillId="4" borderId="1">
      <alignment horizontal="right" vertical="center"/>
    </xf>
    <xf numFmtId="0" fontId="43" fillId="4" borderId="1">
      <alignment horizontal="right" vertical="center"/>
    </xf>
    <xf numFmtId="0" fontId="43" fillId="4" borderId="1">
      <alignment horizontal="right" vertical="center"/>
    </xf>
    <xf numFmtId="0" fontId="43" fillId="4" borderId="1">
      <alignment horizontal="right" vertical="center"/>
    </xf>
    <xf numFmtId="0" fontId="43" fillId="4" borderId="1">
      <alignment horizontal="right" vertical="center"/>
    </xf>
    <xf numFmtId="0" fontId="43" fillId="4" borderId="1">
      <alignment horizontal="right" vertical="center"/>
    </xf>
    <xf numFmtId="0" fontId="43" fillId="4" borderId="1">
      <alignment horizontal="right" vertical="center"/>
    </xf>
    <xf numFmtId="0" fontId="43" fillId="4" borderId="1">
      <alignment horizontal="right" vertical="center"/>
    </xf>
    <xf numFmtId="0" fontId="43" fillId="4" borderId="1">
      <alignment horizontal="right" vertical="center"/>
    </xf>
    <xf numFmtId="0" fontId="43" fillId="4" borderId="1">
      <alignment horizontal="right" vertical="center"/>
    </xf>
    <xf numFmtId="0" fontId="43" fillId="4" borderId="1">
      <alignment horizontal="right" vertical="center"/>
    </xf>
    <xf numFmtId="0" fontId="43" fillId="4" borderId="18">
      <alignment horizontal="right" vertical="center"/>
    </xf>
    <xf numFmtId="0" fontId="44" fillId="4" borderId="1">
      <alignment horizontal="right" vertical="center"/>
    </xf>
    <xf numFmtId="4" fontId="44" fillId="4" borderId="1">
      <alignment horizontal="right" vertical="center"/>
    </xf>
    <xf numFmtId="4" fontId="44" fillId="4" borderId="1">
      <alignment horizontal="right" vertical="center"/>
    </xf>
    <xf numFmtId="4" fontId="44" fillId="4" borderId="1">
      <alignment horizontal="right" vertical="center"/>
    </xf>
    <xf numFmtId="4" fontId="44" fillId="4" borderId="1">
      <alignment horizontal="right" vertical="center"/>
    </xf>
    <xf numFmtId="4" fontId="44" fillId="4" borderId="1">
      <alignment horizontal="right" vertical="center"/>
    </xf>
    <xf numFmtId="4" fontId="44" fillId="4" borderId="1">
      <alignment horizontal="right" vertical="center"/>
    </xf>
    <xf numFmtId="4" fontId="44" fillId="4" borderId="1">
      <alignment horizontal="right" vertical="center"/>
    </xf>
    <xf numFmtId="4" fontId="44" fillId="4" borderId="1">
      <alignment horizontal="right" vertical="center"/>
    </xf>
    <xf numFmtId="4" fontId="44" fillId="4" borderId="1">
      <alignment horizontal="right" vertical="center"/>
    </xf>
    <xf numFmtId="4" fontId="44" fillId="4" borderId="1">
      <alignment horizontal="right" vertical="center"/>
    </xf>
    <xf numFmtId="4" fontId="44" fillId="4" borderId="1">
      <alignment horizontal="right" vertical="center"/>
    </xf>
    <xf numFmtId="4" fontId="44" fillId="4" borderId="1">
      <alignment horizontal="right" vertical="center"/>
    </xf>
    <xf numFmtId="0" fontId="44" fillId="4" borderId="1">
      <alignment horizontal="right" vertical="center"/>
    </xf>
    <xf numFmtId="0" fontId="44" fillId="4" borderId="1">
      <alignment horizontal="right" vertical="center"/>
    </xf>
    <xf numFmtId="0" fontId="44" fillId="4" borderId="1">
      <alignment horizontal="right" vertical="center"/>
    </xf>
    <xf numFmtId="0" fontId="44" fillId="4" borderId="1">
      <alignment horizontal="right" vertical="center"/>
    </xf>
    <xf numFmtId="0" fontId="44" fillId="4" borderId="1">
      <alignment horizontal="right" vertical="center"/>
    </xf>
    <xf numFmtId="0" fontId="44" fillId="4" borderId="1">
      <alignment horizontal="right" vertical="center"/>
    </xf>
    <xf numFmtId="0" fontId="44" fillId="4" borderId="1">
      <alignment horizontal="right" vertical="center"/>
    </xf>
    <xf numFmtId="0" fontId="44" fillId="4" borderId="1">
      <alignment horizontal="right" vertical="center"/>
    </xf>
    <xf numFmtId="0" fontId="44" fillId="4" borderId="1">
      <alignment horizontal="right" vertical="center"/>
    </xf>
    <xf numFmtId="0" fontId="44" fillId="4" borderId="1">
      <alignment horizontal="right" vertical="center"/>
    </xf>
    <xf numFmtId="0" fontId="44" fillId="4" borderId="1">
      <alignment horizontal="right" vertical="center"/>
    </xf>
    <xf numFmtId="0" fontId="44" fillId="4" borderId="1">
      <alignment horizontal="right" vertical="center"/>
    </xf>
    <xf numFmtId="0" fontId="43" fillId="3" borderId="1">
      <alignment horizontal="right" vertical="center"/>
    </xf>
    <xf numFmtId="4" fontId="43" fillId="3" borderId="1">
      <alignment horizontal="right" vertical="center"/>
    </xf>
    <xf numFmtId="4" fontId="43" fillId="3" borderId="1">
      <alignment horizontal="right" vertical="center"/>
    </xf>
    <xf numFmtId="4" fontId="43" fillId="3" borderId="1">
      <alignment horizontal="right" vertical="center"/>
    </xf>
    <xf numFmtId="4" fontId="43" fillId="3" borderId="1">
      <alignment horizontal="right" vertical="center"/>
    </xf>
    <xf numFmtId="4" fontId="43" fillId="3" borderId="1">
      <alignment horizontal="right" vertical="center"/>
    </xf>
    <xf numFmtId="4" fontId="43" fillId="3" borderId="1">
      <alignment horizontal="right" vertical="center"/>
    </xf>
    <xf numFmtId="4" fontId="43" fillId="3" borderId="1">
      <alignment horizontal="right" vertical="center"/>
    </xf>
    <xf numFmtId="4" fontId="43" fillId="3" borderId="1">
      <alignment horizontal="right" vertical="center"/>
    </xf>
    <xf numFmtId="4" fontId="43" fillId="3" borderId="1">
      <alignment horizontal="right" vertical="center"/>
    </xf>
    <xf numFmtId="4" fontId="43" fillId="3" borderId="1">
      <alignment horizontal="right" vertical="center"/>
    </xf>
    <xf numFmtId="4" fontId="43" fillId="3" borderId="1">
      <alignment horizontal="right" vertical="center"/>
    </xf>
    <xf numFmtId="4" fontId="43" fillId="3" borderId="1">
      <alignment horizontal="right" vertical="center"/>
    </xf>
    <xf numFmtId="0" fontId="43" fillId="3" borderId="1">
      <alignment horizontal="right" vertical="center"/>
    </xf>
    <xf numFmtId="0" fontId="43" fillId="3" borderId="1">
      <alignment horizontal="right" vertical="center"/>
    </xf>
    <xf numFmtId="0" fontId="43" fillId="3" borderId="1">
      <alignment horizontal="right" vertical="center"/>
    </xf>
    <xf numFmtId="0" fontId="43" fillId="3" borderId="1">
      <alignment horizontal="right" vertical="center"/>
    </xf>
    <xf numFmtId="0" fontId="43" fillId="3" borderId="1">
      <alignment horizontal="right" vertical="center"/>
    </xf>
    <xf numFmtId="0" fontId="43" fillId="3" borderId="1">
      <alignment horizontal="right" vertical="center"/>
    </xf>
    <xf numFmtId="0" fontId="43" fillId="3" borderId="1">
      <alignment horizontal="right" vertical="center"/>
    </xf>
    <xf numFmtId="0" fontId="43" fillId="3" borderId="1">
      <alignment horizontal="right" vertical="center"/>
    </xf>
    <xf numFmtId="0" fontId="43" fillId="3" borderId="1">
      <alignment horizontal="right" vertical="center"/>
    </xf>
    <xf numFmtId="0" fontId="43" fillId="3" borderId="1">
      <alignment horizontal="right" vertical="center"/>
    </xf>
    <xf numFmtId="0" fontId="43" fillId="3" borderId="1">
      <alignment horizontal="right" vertical="center"/>
    </xf>
    <xf numFmtId="0" fontId="43" fillId="3" borderId="1">
      <alignment horizontal="right" vertical="center"/>
    </xf>
    <xf numFmtId="0" fontId="43" fillId="3" borderId="18">
      <alignment horizontal="right" vertical="center"/>
    </xf>
    <xf numFmtId="0" fontId="43" fillId="3" borderId="1">
      <alignment horizontal="right" vertical="center"/>
    </xf>
    <xf numFmtId="4" fontId="43" fillId="3" borderId="1">
      <alignment horizontal="right" vertical="center"/>
    </xf>
    <xf numFmtId="4" fontId="43" fillId="3" borderId="1">
      <alignment horizontal="right" vertical="center"/>
    </xf>
    <xf numFmtId="4" fontId="43" fillId="3" borderId="1">
      <alignment horizontal="right" vertical="center"/>
    </xf>
    <xf numFmtId="4" fontId="43" fillId="3" borderId="1">
      <alignment horizontal="right" vertical="center"/>
    </xf>
    <xf numFmtId="4" fontId="43" fillId="3" borderId="1">
      <alignment horizontal="right" vertical="center"/>
    </xf>
    <xf numFmtId="4" fontId="43" fillId="3" borderId="1">
      <alignment horizontal="right" vertical="center"/>
    </xf>
    <xf numFmtId="4" fontId="43" fillId="3" borderId="1">
      <alignment horizontal="right" vertical="center"/>
    </xf>
    <xf numFmtId="4" fontId="43" fillId="3" borderId="1">
      <alignment horizontal="right" vertical="center"/>
    </xf>
    <xf numFmtId="4" fontId="43" fillId="3" borderId="1">
      <alignment horizontal="right" vertical="center"/>
    </xf>
    <xf numFmtId="4" fontId="43" fillId="3" borderId="1">
      <alignment horizontal="right" vertical="center"/>
    </xf>
    <xf numFmtId="4" fontId="43" fillId="3" borderId="1">
      <alignment horizontal="right" vertical="center"/>
    </xf>
    <xf numFmtId="4" fontId="43" fillId="3" borderId="1">
      <alignment horizontal="right" vertical="center"/>
    </xf>
    <xf numFmtId="0" fontId="43" fillId="3" borderId="1">
      <alignment horizontal="right" vertical="center"/>
    </xf>
    <xf numFmtId="0" fontId="43" fillId="3" borderId="1">
      <alignment horizontal="right" vertical="center"/>
    </xf>
    <xf numFmtId="0" fontId="43" fillId="3" borderId="1">
      <alignment horizontal="right" vertical="center"/>
    </xf>
    <xf numFmtId="0" fontId="43" fillId="3" borderId="1">
      <alignment horizontal="right" vertical="center"/>
    </xf>
    <xf numFmtId="0" fontId="43" fillId="3" borderId="1">
      <alignment horizontal="right" vertical="center"/>
    </xf>
    <xf numFmtId="0" fontId="43" fillId="3" borderId="1">
      <alignment horizontal="right" vertical="center"/>
    </xf>
    <xf numFmtId="0" fontId="43" fillId="3" borderId="1">
      <alignment horizontal="right" vertical="center"/>
    </xf>
    <xf numFmtId="0" fontId="43" fillId="3" borderId="1">
      <alignment horizontal="right" vertical="center"/>
    </xf>
    <xf numFmtId="0" fontId="43" fillId="3" borderId="1">
      <alignment horizontal="right" vertical="center"/>
    </xf>
    <xf numFmtId="0" fontId="43" fillId="3" borderId="1">
      <alignment horizontal="right" vertical="center"/>
    </xf>
    <xf numFmtId="0" fontId="43" fillId="3" borderId="1">
      <alignment horizontal="right" vertical="center"/>
    </xf>
    <xf numFmtId="0" fontId="43" fillId="3" borderId="1">
      <alignment horizontal="right" vertical="center"/>
    </xf>
    <xf numFmtId="0" fontId="43" fillId="3" borderId="19">
      <alignment horizontal="right" vertical="center"/>
    </xf>
    <xf numFmtId="0" fontId="43" fillId="3" borderId="16">
      <alignment horizontal="right" vertical="center"/>
    </xf>
    <xf numFmtId="4" fontId="43" fillId="3" borderId="16">
      <alignment horizontal="right" vertical="center"/>
    </xf>
    <xf numFmtId="4" fontId="43" fillId="3" borderId="16">
      <alignment horizontal="right" vertical="center"/>
    </xf>
    <xf numFmtId="4" fontId="43" fillId="3" borderId="16">
      <alignment horizontal="right" vertical="center"/>
    </xf>
    <xf numFmtId="4" fontId="43" fillId="3" borderId="16">
      <alignment horizontal="right" vertical="center"/>
    </xf>
    <xf numFmtId="4" fontId="43" fillId="3" borderId="16">
      <alignment horizontal="right" vertical="center"/>
    </xf>
    <xf numFmtId="4" fontId="43" fillId="3" borderId="16">
      <alignment horizontal="right" vertical="center"/>
    </xf>
    <xf numFmtId="4" fontId="43" fillId="3" borderId="16">
      <alignment horizontal="right" vertical="center"/>
    </xf>
    <xf numFmtId="4" fontId="43" fillId="3" borderId="16">
      <alignment horizontal="right" vertical="center"/>
    </xf>
    <xf numFmtId="4" fontId="43" fillId="3" borderId="16">
      <alignment horizontal="right" vertical="center"/>
    </xf>
    <xf numFmtId="4" fontId="43" fillId="3" borderId="16">
      <alignment horizontal="right" vertical="center"/>
    </xf>
    <xf numFmtId="0" fontId="43" fillId="3" borderId="16">
      <alignment horizontal="right" vertical="center"/>
    </xf>
    <xf numFmtId="0" fontId="43" fillId="3" borderId="16">
      <alignment horizontal="right" vertical="center"/>
    </xf>
    <xf numFmtId="0" fontId="43" fillId="3" borderId="16">
      <alignment horizontal="right" vertical="center"/>
    </xf>
    <xf numFmtId="0" fontId="43" fillId="3" borderId="16">
      <alignment horizontal="right" vertical="center"/>
    </xf>
    <xf numFmtId="0" fontId="43" fillId="3" borderId="16">
      <alignment horizontal="right" vertical="center"/>
    </xf>
    <xf numFmtId="0" fontId="43" fillId="3" borderId="16">
      <alignment horizontal="right" vertical="center"/>
    </xf>
    <xf numFmtId="0" fontId="43" fillId="3" borderId="16">
      <alignment horizontal="right" vertical="center"/>
    </xf>
    <xf numFmtId="0" fontId="43" fillId="3" borderId="16">
      <alignment horizontal="right" vertical="center"/>
    </xf>
    <xf numFmtId="0" fontId="43" fillId="3" borderId="16">
      <alignment horizontal="right" vertical="center"/>
    </xf>
    <xf numFmtId="0" fontId="43" fillId="3" borderId="16">
      <alignment horizontal="right" vertical="center"/>
    </xf>
    <xf numFmtId="0" fontId="43" fillId="3" borderId="20">
      <alignment horizontal="right" vertical="center"/>
    </xf>
    <xf numFmtId="4" fontId="43" fillId="3" borderId="20">
      <alignment horizontal="right" vertical="center"/>
    </xf>
    <xf numFmtId="4" fontId="43" fillId="3" borderId="20">
      <alignment horizontal="right" vertical="center"/>
    </xf>
    <xf numFmtId="4" fontId="43" fillId="3" borderId="20">
      <alignment horizontal="right" vertical="center"/>
    </xf>
    <xf numFmtId="4" fontId="43" fillId="3" borderId="20">
      <alignment horizontal="right" vertical="center"/>
    </xf>
    <xf numFmtId="4" fontId="43" fillId="3" borderId="20">
      <alignment horizontal="right" vertical="center"/>
    </xf>
    <xf numFmtId="4" fontId="43" fillId="3" borderId="20">
      <alignment horizontal="right" vertical="center"/>
    </xf>
    <xf numFmtId="4" fontId="43" fillId="3" borderId="20">
      <alignment horizontal="right" vertical="center"/>
    </xf>
    <xf numFmtId="4" fontId="43" fillId="3" borderId="20">
      <alignment horizontal="right" vertical="center"/>
    </xf>
    <xf numFmtId="4" fontId="43" fillId="3" borderId="20">
      <alignment horizontal="right" vertical="center"/>
    </xf>
    <xf numFmtId="4" fontId="43" fillId="3" borderId="20">
      <alignment horizontal="right" vertical="center"/>
    </xf>
    <xf numFmtId="4" fontId="43" fillId="3" borderId="20">
      <alignment horizontal="right" vertical="center"/>
    </xf>
    <xf numFmtId="4" fontId="43" fillId="3" borderId="20">
      <alignment horizontal="right" vertical="center"/>
    </xf>
    <xf numFmtId="0" fontId="43" fillId="3" borderId="20">
      <alignment horizontal="right" vertical="center"/>
    </xf>
    <xf numFmtId="0" fontId="43" fillId="3" borderId="20">
      <alignment horizontal="right" vertical="center"/>
    </xf>
    <xf numFmtId="0" fontId="43" fillId="3" borderId="20">
      <alignment horizontal="right" vertical="center"/>
    </xf>
    <xf numFmtId="0" fontId="43" fillId="3" borderId="20">
      <alignment horizontal="right" vertical="center"/>
    </xf>
    <xf numFmtId="0" fontId="43" fillId="3" borderId="20">
      <alignment horizontal="right" vertical="center"/>
    </xf>
    <xf numFmtId="0" fontId="43" fillId="3" borderId="20">
      <alignment horizontal="right" vertical="center"/>
    </xf>
    <xf numFmtId="0" fontId="43" fillId="3" borderId="20">
      <alignment horizontal="right" vertical="center"/>
    </xf>
    <xf numFmtId="0" fontId="43" fillId="3" borderId="20">
      <alignment horizontal="right" vertical="center"/>
    </xf>
    <xf numFmtId="0" fontId="43" fillId="3" borderId="20">
      <alignment horizontal="right" vertical="center"/>
    </xf>
    <xf numFmtId="0" fontId="43" fillId="3" borderId="20">
      <alignment horizontal="right" vertical="center"/>
    </xf>
    <xf numFmtId="0" fontId="43" fillId="3" borderId="20">
      <alignment horizontal="right" vertical="center"/>
    </xf>
    <xf numFmtId="0" fontId="43" fillId="3" borderId="20">
      <alignment horizontal="right" vertical="center"/>
    </xf>
    <xf numFmtId="0" fontId="43" fillId="3" borderId="20">
      <alignment horizontal="right" vertical="center"/>
    </xf>
    <xf numFmtId="4" fontId="43" fillId="3" borderId="20">
      <alignment horizontal="right" vertical="center"/>
    </xf>
    <xf numFmtId="0" fontId="41" fillId="53" borderId="0" applyNumberFormat="0" applyBorder="0" applyAlignment="0" applyProtection="0"/>
    <xf numFmtId="0" fontId="41" fillId="54" borderId="0" applyNumberFormat="0" applyBorder="0" applyAlignment="0" applyProtection="0"/>
    <xf numFmtId="0" fontId="41" fillId="55" borderId="0" applyNumberFormat="0" applyBorder="0" applyAlignment="0" applyProtection="0"/>
    <xf numFmtId="0" fontId="41" fillId="50" borderId="0" applyNumberFormat="0" applyBorder="0" applyAlignment="0" applyProtection="0"/>
    <xf numFmtId="0" fontId="41" fillId="51" borderId="0" applyNumberFormat="0" applyBorder="0" applyAlignment="0" applyProtection="0"/>
    <xf numFmtId="0" fontId="41" fillId="56" borderId="0" applyNumberFormat="0" applyBorder="0" applyAlignment="0" applyProtection="0"/>
    <xf numFmtId="0" fontId="45" fillId="58" borderId="21" applyNumberFormat="0" applyAlignment="0" applyProtection="0"/>
    <xf numFmtId="0" fontId="45" fillId="58" borderId="21" applyNumberFormat="0" applyAlignment="0" applyProtection="0"/>
    <xf numFmtId="0" fontId="45" fillId="58" borderId="21" applyNumberFormat="0" applyAlignment="0" applyProtection="0"/>
    <xf numFmtId="0" fontId="45" fillId="58" borderId="21" applyNumberFormat="0" applyAlignment="0" applyProtection="0"/>
    <xf numFmtId="0" fontId="45" fillId="58" borderId="21" applyNumberFormat="0" applyAlignment="0" applyProtection="0"/>
    <xf numFmtId="0" fontId="45" fillId="58" borderId="21" applyNumberFormat="0" applyAlignment="0" applyProtection="0"/>
    <xf numFmtId="0" fontId="46" fillId="58" borderId="21" applyNumberFormat="0" applyAlignment="0" applyProtection="0"/>
    <xf numFmtId="0" fontId="46" fillId="58" borderId="21" applyNumberFormat="0" applyAlignment="0" applyProtection="0"/>
    <xf numFmtId="0" fontId="46" fillId="58" borderId="21" applyNumberFormat="0" applyAlignment="0" applyProtection="0"/>
    <xf numFmtId="0" fontId="46" fillId="58" borderId="21" applyNumberFormat="0" applyAlignment="0" applyProtection="0"/>
    <xf numFmtId="0" fontId="46" fillId="58" borderId="21" applyNumberFormat="0" applyAlignment="0" applyProtection="0"/>
    <xf numFmtId="0" fontId="46" fillId="58" borderId="21" applyNumberFormat="0" applyAlignment="0" applyProtection="0"/>
    <xf numFmtId="0" fontId="45" fillId="58" borderId="21" applyNumberFormat="0" applyAlignment="0" applyProtection="0"/>
    <xf numFmtId="0" fontId="45" fillId="58" borderId="21" applyNumberFormat="0" applyAlignment="0" applyProtection="0"/>
    <xf numFmtId="0" fontId="45" fillId="58" borderId="21" applyNumberFormat="0" applyAlignment="0" applyProtection="0"/>
    <xf numFmtId="0" fontId="45" fillId="58" borderId="21" applyNumberFormat="0" applyAlignment="0" applyProtection="0"/>
    <xf numFmtId="0" fontId="45" fillId="58" borderId="21" applyNumberFormat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8" fillId="40" borderId="0" applyNumberFormat="0" applyBorder="0" applyAlignment="0" applyProtection="0"/>
    <xf numFmtId="0" fontId="49" fillId="58" borderId="22" applyNumberFormat="0" applyAlignment="0" applyProtection="0"/>
    <xf numFmtId="0" fontId="49" fillId="58" borderId="22" applyNumberFormat="0" applyAlignment="0" applyProtection="0"/>
    <xf numFmtId="0" fontId="49" fillId="58" borderId="22" applyNumberFormat="0" applyAlignment="0" applyProtection="0"/>
    <xf numFmtId="0" fontId="49" fillId="58" borderId="22" applyNumberFormat="0" applyAlignment="0" applyProtection="0"/>
    <xf numFmtId="0" fontId="49" fillId="58" borderId="22" applyNumberFormat="0" applyAlignment="0" applyProtection="0"/>
    <xf numFmtId="0" fontId="49" fillId="58" borderId="22" applyNumberFormat="0" applyAlignment="0" applyProtection="0"/>
    <xf numFmtId="0" fontId="49" fillId="58" borderId="22" applyNumberFormat="0" applyAlignment="0" applyProtection="0"/>
    <xf numFmtId="0" fontId="49" fillId="58" borderId="22" applyNumberFormat="0" applyAlignment="0" applyProtection="0"/>
    <xf numFmtId="0" fontId="50" fillId="58" borderId="22" applyNumberFormat="0" applyAlignment="0" applyProtection="0"/>
    <xf numFmtId="0" fontId="50" fillId="58" borderId="22" applyNumberFormat="0" applyAlignment="0" applyProtection="0"/>
    <xf numFmtId="0" fontId="50" fillId="58" borderId="22" applyNumberFormat="0" applyAlignment="0" applyProtection="0"/>
    <xf numFmtId="0" fontId="50" fillId="58" borderId="22" applyNumberFormat="0" applyAlignment="0" applyProtection="0"/>
    <xf numFmtId="0" fontId="50" fillId="58" borderId="22" applyNumberFormat="0" applyAlignment="0" applyProtection="0"/>
    <xf numFmtId="0" fontId="50" fillId="58" borderId="22" applyNumberFormat="0" applyAlignment="0" applyProtection="0"/>
    <xf numFmtId="0" fontId="50" fillId="58" borderId="22" applyNumberFormat="0" applyAlignment="0" applyProtection="0"/>
    <xf numFmtId="0" fontId="50" fillId="58" borderId="22" applyNumberFormat="0" applyAlignment="0" applyProtection="0"/>
    <xf numFmtId="0" fontId="49" fillId="58" borderId="22" applyNumberFormat="0" applyAlignment="0" applyProtection="0"/>
    <xf numFmtId="0" fontId="49" fillId="58" borderId="22" applyNumberFormat="0" applyAlignment="0" applyProtection="0"/>
    <xf numFmtId="0" fontId="49" fillId="58" borderId="22" applyNumberFormat="0" applyAlignment="0" applyProtection="0"/>
    <xf numFmtId="0" fontId="49" fillId="58" borderId="22" applyNumberFormat="0" applyAlignment="0" applyProtection="0"/>
    <xf numFmtId="0" fontId="49" fillId="58" borderId="22" applyNumberFormat="0" applyAlignment="0" applyProtection="0"/>
    <xf numFmtId="0" fontId="49" fillId="58" borderId="22" applyNumberFormat="0" applyAlignment="0" applyProtection="0"/>
    <xf numFmtId="0" fontId="49" fillId="58" borderId="22" applyNumberFormat="0" applyAlignment="0" applyProtection="0"/>
    <xf numFmtId="0" fontId="50" fillId="58" borderId="22" applyNumberFormat="0" applyAlignment="0" applyProtection="0"/>
    <xf numFmtId="0" fontId="50" fillId="58" borderId="22" applyNumberFormat="0" applyAlignment="0" applyProtection="0"/>
    <xf numFmtId="0" fontId="50" fillId="58" borderId="22" applyNumberFormat="0" applyAlignment="0" applyProtection="0"/>
    <xf numFmtId="0" fontId="50" fillId="58" borderId="22" applyNumberFormat="0" applyAlignment="0" applyProtection="0"/>
    <xf numFmtId="0" fontId="50" fillId="58" borderId="22" applyNumberFormat="0" applyAlignment="0" applyProtection="0"/>
    <xf numFmtId="0" fontId="50" fillId="58" borderId="22" applyNumberFormat="0" applyAlignment="0" applyProtection="0"/>
    <xf numFmtId="0" fontId="50" fillId="58" borderId="22" applyNumberFormat="0" applyAlignment="0" applyProtection="0"/>
    <xf numFmtId="0" fontId="50" fillId="58" borderId="22" applyNumberFormat="0" applyAlignment="0" applyProtection="0"/>
    <xf numFmtId="0" fontId="50" fillId="58" borderId="22" applyNumberFormat="0" applyAlignment="0" applyProtection="0"/>
    <xf numFmtId="0" fontId="50" fillId="58" borderId="22" applyNumberFormat="0" applyAlignment="0" applyProtection="0"/>
    <xf numFmtId="0" fontId="50" fillId="58" borderId="22" applyNumberFormat="0" applyAlignment="0" applyProtection="0"/>
    <xf numFmtId="0" fontId="50" fillId="58" borderId="22" applyNumberFormat="0" applyAlignment="0" applyProtection="0"/>
    <xf numFmtId="0" fontId="50" fillId="58" borderId="22" applyNumberFormat="0" applyAlignment="0" applyProtection="0"/>
    <xf numFmtId="0" fontId="50" fillId="58" borderId="22" applyNumberFormat="0" applyAlignment="0" applyProtection="0"/>
    <xf numFmtId="0" fontId="50" fillId="58" borderId="22" applyNumberFormat="0" applyAlignment="0" applyProtection="0"/>
    <xf numFmtId="0" fontId="50" fillId="58" borderId="22" applyNumberFormat="0" applyAlignment="0" applyProtection="0"/>
    <xf numFmtId="0" fontId="51" fillId="59" borderId="23" applyNumberFormat="0" applyAlignment="0" applyProtection="0"/>
    <xf numFmtId="0" fontId="51" fillId="59" borderId="23" applyNumberFormat="0" applyAlignment="0" applyProtection="0"/>
    <xf numFmtId="0" fontId="52" fillId="59" borderId="23" applyNumberFormat="0" applyAlignment="0" applyProtection="0"/>
    <xf numFmtId="169" fontId="53" fillId="0" borderId="0" applyFont="0" applyFill="0" applyBorder="0" applyAlignment="0" applyProtection="0"/>
    <xf numFmtId="169" fontId="54" fillId="0" borderId="0" applyFont="0" applyFill="0" applyBorder="0" applyAlignment="0" applyProtection="0"/>
    <xf numFmtId="0" fontId="43" fillId="0" borderId="0" applyNumberFormat="0">
      <alignment horizontal="right"/>
    </xf>
    <xf numFmtId="0" fontId="55" fillId="0" borderId="0">
      <alignment horizontal="left" vertical="center" indent="1"/>
    </xf>
    <xf numFmtId="0" fontId="9" fillId="3" borderId="24">
      <alignment horizontal="left" vertical="center" wrapText="1" indent="2"/>
    </xf>
    <xf numFmtId="0" fontId="9" fillId="3" borderId="24">
      <alignment horizontal="left" vertical="center" wrapText="1" indent="2"/>
    </xf>
    <xf numFmtId="0" fontId="9" fillId="3" borderId="24">
      <alignment horizontal="left" vertical="center" wrapText="1" indent="2"/>
    </xf>
    <xf numFmtId="0" fontId="9" fillId="3" borderId="24">
      <alignment horizontal="left" vertical="center" wrapText="1" indent="2"/>
    </xf>
    <xf numFmtId="0" fontId="9" fillId="3" borderId="24">
      <alignment horizontal="left" vertical="center" wrapText="1" indent="2"/>
    </xf>
    <xf numFmtId="0" fontId="9" fillId="3" borderId="24">
      <alignment horizontal="left" vertical="center" wrapText="1" indent="2"/>
    </xf>
    <xf numFmtId="0" fontId="9" fillId="3" borderId="24">
      <alignment horizontal="left" vertical="center" wrapText="1" indent="2"/>
    </xf>
    <xf numFmtId="0" fontId="9" fillId="3" borderId="24">
      <alignment horizontal="left" vertical="center" wrapText="1" indent="2"/>
    </xf>
    <xf numFmtId="0" fontId="9" fillId="3" borderId="24">
      <alignment horizontal="left" vertical="center" wrapText="1" indent="2"/>
    </xf>
    <xf numFmtId="0" fontId="9" fillId="3" borderId="24">
      <alignment horizontal="left" vertical="center" wrapText="1" indent="2"/>
    </xf>
    <xf numFmtId="0" fontId="9" fillId="3" borderId="24">
      <alignment horizontal="left" vertical="center" wrapText="1" indent="2"/>
    </xf>
    <xf numFmtId="0" fontId="9" fillId="3" borderId="24">
      <alignment horizontal="left" vertical="center" wrapText="1" indent="2"/>
    </xf>
    <xf numFmtId="0" fontId="9" fillId="3" borderId="24">
      <alignment horizontal="left" vertical="center" wrapText="1" indent="2"/>
    </xf>
    <xf numFmtId="0" fontId="9" fillId="3" borderId="24">
      <alignment horizontal="left" vertical="center" wrapText="1" indent="2"/>
    </xf>
    <xf numFmtId="0" fontId="9" fillId="3" borderId="24">
      <alignment horizontal="left" vertical="center" wrapText="1" indent="2"/>
    </xf>
    <xf numFmtId="0" fontId="9" fillId="3" borderId="24">
      <alignment horizontal="left" vertical="center" wrapText="1" indent="2"/>
    </xf>
    <xf numFmtId="0" fontId="9" fillId="3" borderId="24">
      <alignment horizontal="left" vertical="center" wrapText="1" indent="2"/>
    </xf>
    <xf numFmtId="0" fontId="9" fillId="3" borderId="24">
      <alignment horizontal="left" vertical="center" wrapText="1" indent="2"/>
    </xf>
    <xf numFmtId="0" fontId="9" fillId="3" borderId="24">
      <alignment horizontal="left" vertical="center" wrapText="1" indent="2"/>
    </xf>
    <xf numFmtId="0" fontId="9" fillId="3" borderId="24">
      <alignment horizontal="left" vertical="center" wrapText="1" indent="2"/>
    </xf>
    <xf numFmtId="0" fontId="9" fillId="0" borderId="24">
      <alignment horizontal="left" vertical="center" wrapText="1" indent="2"/>
    </xf>
    <xf numFmtId="0" fontId="9" fillId="0" borderId="24">
      <alignment horizontal="left" vertical="center" wrapText="1" indent="2"/>
    </xf>
    <xf numFmtId="0" fontId="9" fillId="0" borderId="24">
      <alignment horizontal="left" vertical="center" wrapText="1" indent="2"/>
    </xf>
    <xf numFmtId="0" fontId="9" fillId="0" borderId="24">
      <alignment horizontal="left" vertical="center" wrapText="1" indent="2"/>
    </xf>
    <xf numFmtId="0" fontId="9" fillId="0" borderId="24">
      <alignment horizontal="left" vertical="center" wrapText="1" indent="2"/>
    </xf>
    <xf numFmtId="0" fontId="9" fillId="0" borderId="24">
      <alignment horizontal="left" vertical="center" wrapText="1" indent="2"/>
    </xf>
    <xf numFmtId="0" fontId="9" fillId="0" borderId="24">
      <alignment horizontal="left" vertical="center" wrapText="1" indent="2"/>
    </xf>
    <xf numFmtId="0" fontId="9" fillId="0" borderId="24">
      <alignment horizontal="left" vertical="center" wrapText="1" indent="2"/>
    </xf>
    <xf numFmtId="0" fontId="9" fillId="0" borderId="24">
      <alignment horizontal="left" vertical="center" wrapText="1" indent="2"/>
    </xf>
    <xf numFmtId="0" fontId="9" fillId="0" borderId="24">
      <alignment horizontal="left" vertical="center" wrapText="1" indent="2"/>
    </xf>
    <xf numFmtId="0" fontId="9" fillId="0" borderId="24">
      <alignment horizontal="left" vertical="center" wrapText="1" indent="2"/>
    </xf>
    <xf numFmtId="0" fontId="39" fillId="0" borderId="0"/>
    <xf numFmtId="0" fontId="9" fillId="0" borderId="24">
      <alignment horizontal="left" vertical="center" wrapText="1" indent="2"/>
    </xf>
    <xf numFmtId="0" fontId="9" fillId="0" borderId="24">
      <alignment horizontal="left" vertical="center" wrapText="1" indent="2"/>
    </xf>
    <xf numFmtId="0" fontId="9" fillId="0" borderId="24">
      <alignment horizontal="left" vertical="center" wrapText="1" indent="2"/>
    </xf>
    <xf numFmtId="0" fontId="9" fillId="0" borderId="24">
      <alignment horizontal="left" vertical="center" wrapText="1" indent="2"/>
    </xf>
    <xf numFmtId="0" fontId="9" fillId="0" borderId="24">
      <alignment horizontal="left" vertical="center" wrapText="1" indent="2"/>
    </xf>
    <xf numFmtId="0" fontId="9" fillId="0" borderId="24">
      <alignment horizontal="left" vertical="center" wrapText="1" indent="2"/>
    </xf>
    <xf numFmtId="0" fontId="9" fillId="0" borderId="24">
      <alignment horizontal="left" vertical="center" wrapText="1" indent="2"/>
    </xf>
    <xf numFmtId="0" fontId="9" fillId="0" borderId="24">
      <alignment horizontal="left" vertical="center" wrapText="1" indent="2"/>
    </xf>
    <xf numFmtId="0" fontId="9" fillId="0" borderId="24">
      <alignment horizontal="left" vertical="center" wrapText="1" indent="2"/>
    </xf>
    <xf numFmtId="0" fontId="9" fillId="4" borderId="16">
      <alignment horizontal="left" vertical="center"/>
    </xf>
    <xf numFmtId="0" fontId="9" fillId="4" borderId="16">
      <alignment horizontal="left" vertical="center"/>
    </xf>
    <xf numFmtId="0" fontId="9" fillId="4" borderId="16">
      <alignment horizontal="left" vertical="center"/>
    </xf>
    <xf numFmtId="0" fontId="9" fillId="4" borderId="16">
      <alignment horizontal="left" vertical="center"/>
    </xf>
    <xf numFmtId="0" fontId="9" fillId="4" borderId="16">
      <alignment horizontal="left" vertical="center"/>
    </xf>
    <xf numFmtId="0" fontId="9" fillId="4" borderId="16">
      <alignment horizontal="left" vertical="center"/>
    </xf>
    <xf numFmtId="0" fontId="9" fillId="4" borderId="16">
      <alignment horizontal="left" vertical="center"/>
    </xf>
    <xf numFmtId="0" fontId="9" fillId="4" borderId="16">
      <alignment horizontal="left" vertical="center"/>
    </xf>
    <xf numFmtId="0" fontId="9" fillId="4" borderId="16">
      <alignment horizontal="left" vertical="center"/>
    </xf>
    <xf numFmtId="0" fontId="9" fillId="4" borderId="16">
      <alignment horizontal="left" vertical="center"/>
    </xf>
    <xf numFmtId="0" fontId="43" fillId="0" borderId="25">
      <alignment horizontal="left" vertical="top" wrapText="1"/>
    </xf>
    <xf numFmtId="0" fontId="56" fillId="44" borderId="22" applyNumberFormat="0" applyAlignment="0" applyProtection="0"/>
    <xf numFmtId="0" fontId="56" fillId="44" borderId="22" applyNumberFormat="0" applyAlignment="0" applyProtection="0"/>
    <xf numFmtId="0" fontId="56" fillId="44" borderId="22" applyNumberFormat="0" applyAlignment="0" applyProtection="0"/>
    <xf numFmtId="0" fontId="56" fillId="44" borderId="22" applyNumberFormat="0" applyAlignment="0" applyProtection="0"/>
    <xf numFmtId="0" fontId="56" fillId="44" borderId="22" applyNumberFormat="0" applyAlignment="0" applyProtection="0"/>
    <xf numFmtId="0" fontId="56" fillId="44" borderId="22" applyNumberFormat="0" applyAlignment="0" applyProtection="0"/>
    <xf numFmtId="0" fontId="56" fillId="44" borderId="22" applyNumberFormat="0" applyAlignment="0" applyProtection="0"/>
    <xf numFmtId="0" fontId="56" fillId="44" borderId="22" applyNumberFormat="0" applyAlignment="0" applyProtection="0"/>
    <xf numFmtId="0" fontId="56" fillId="44" borderId="22" applyNumberFormat="0" applyAlignment="0" applyProtection="0"/>
    <xf numFmtId="0" fontId="56" fillId="44" borderId="22" applyNumberFormat="0" applyAlignment="0" applyProtection="0"/>
    <xf numFmtId="0" fontId="57" fillId="44" borderId="22" applyNumberFormat="0" applyAlignment="0" applyProtection="0"/>
    <xf numFmtId="0" fontId="57" fillId="44" borderId="22" applyNumberFormat="0" applyAlignment="0" applyProtection="0"/>
    <xf numFmtId="0" fontId="57" fillId="44" borderId="22" applyNumberFormat="0" applyAlignment="0" applyProtection="0"/>
    <xf numFmtId="0" fontId="57" fillId="44" borderId="22" applyNumberFormat="0" applyAlignment="0" applyProtection="0"/>
    <xf numFmtId="0" fontId="57" fillId="44" borderId="22" applyNumberFormat="0" applyAlignment="0" applyProtection="0"/>
    <xf numFmtId="0" fontId="57" fillId="44" borderId="22" applyNumberFormat="0" applyAlignment="0" applyProtection="0"/>
    <xf numFmtId="0" fontId="57" fillId="44" borderId="22" applyNumberFormat="0" applyAlignment="0" applyProtection="0"/>
    <xf numFmtId="0" fontId="57" fillId="44" borderId="22" applyNumberFormat="0" applyAlignment="0" applyProtection="0"/>
    <xf numFmtId="0" fontId="56" fillId="44" borderId="22" applyNumberFormat="0" applyAlignment="0" applyProtection="0"/>
    <xf numFmtId="0" fontId="56" fillId="44" borderId="22" applyNumberFormat="0" applyAlignment="0" applyProtection="0"/>
    <xf numFmtId="0" fontId="56" fillId="44" borderId="22" applyNumberFormat="0" applyAlignment="0" applyProtection="0"/>
    <xf numFmtId="0" fontId="56" fillId="44" borderId="22" applyNumberFormat="0" applyAlignment="0" applyProtection="0"/>
    <xf numFmtId="0" fontId="56" fillId="44" borderId="22" applyNumberFormat="0" applyAlignment="0" applyProtection="0"/>
    <xf numFmtId="0" fontId="56" fillId="44" borderId="22" applyNumberFormat="0" applyAlignment="0" applyProtection="0"/>
    <xf numFmtId="0" fontId="56" fillId="44" borderId="22" applyNumberFormat="0" applyAlignment="0" applyProtection="0"/>
    <xf numFmtId="0" fontId="8" fillId="0" borderId="5"/>
    <xf numFmtId="0" fontId="58" fillId="0" borderId="26" applyNumberFormat="0" applyFill="0" applyAlignment="0" applyProtection="0"/>
    <xf numFmtId="0" fontId="58" fillId="0" borderId="26" applyNumberFormat="0" applyFill="0" applyAlignment="0" applyProtection="0"/>
    <xf numFmtId="0" fontId="58" fillId="0" borderId="26" applyNumberFormat="0" applyFill="0" applyAlignment="0" applyProtection="0"/>
    <xf numFmtId="0" fontId="58" fillId="0" borderId="26" applyNumberFormat="0" applyFill="0" applyAlignment="0" applyProtection="0"/>
    <xf numFmtId="0" fontId="58" fillId="0" borderId="26" applyNumberFormat="0" applyFill="0" applyAlignment="0" applyProtection="0"/>
    <xf numFmtId="0" fontId="58" fillId="0" borderId="26" applyNumberFormat="0" applyFill="0" applyAlignment="0" applyProtection="0"/>
    <xf numFmtId="0" fontId="58" fillId="0" borderId="26" applyNumberFormat="0" applyFill="0" applyAlignment="0" applyProtection="0"/>
    <xf numFmtId="0" fontId="58" fillId="0" borderId="26" applyNumberFormat="0" applyFill="0" applyAlignment="0" applyProtection="0"/>
    <xf numFmtId="0" fontId="59" fillId="0" borderId="26" applyNumberFormat="0" applyFill="0" applyAlignment="0" applyProtection="0"/>
    <xf numFmtId="0" fontId="59" fillId="0" borderId="26" applyNumberFormat="0" applyFill="0" applyAlignment="0" applyProtection="0"/>
    <xf numFmtId="0" fontId="59" fillId="0" borderId="26" applyNumberFormat="0" applyFill="0" applyAlignment="0" applyProtection="0"/>
    <xf numFmtId="0" fontId="59" fillId="0" borderId="26" applyNumberFormat="0" applyFill="0" applyAlignment="0" applyProtection="0"/>
    <xf numFmtId="0" fontId="59" fillId="0" borderId="26" applyNumberFormat="0" applyFill="0" applyAlignment="0" applyProtection="0"/>
    <xf numFmtId="0" fontId="59" fillId="0" borderId="26" applyNumberFormat="0" applyFill="0" applyAlignment="0" applyProtection="0"/>
    <xf numFmtId="0" fontId="59" fillId="0" borderId="26" applyNumberFormat="0" applyFill="0" applyAlignment="0" applyProtection="0"/>
    <xf numFmtId="0" fontId="59" fillId="0" borderId="26" applyNumberFormat="0" applyFill="0" applyAlignment="0" applyProtection="0"/>
    <xf numFmtId="0" fontId="58" fillId="0" borderId="26" applyNumberFormat="0" applyFill="0" applyAlignment="0" applyProtection="0"/>
    <xf numFmtId="0" fontId="58" fillId="0" borderId="26" applyNumberFormat="0" applyFill="0" applyAlignment="0" applyProtection="0"/>
    <xf numFmtId="0" fontId="58" fillId="0" borderId="26" applyNumberFormat="0" applyFill="0" applyAlignment="0" applyProtection="0"/>
    <xf numFmtId="0" fontId="58" fillId="0" borderId="26" applyNumberFormat="0" applyFill="0" applyAlignment="0" applyProtection="0"/>
    <xf numFmtId="0" fontId="58" fillId="0" borderId="26" applyNumberFormat="0" applyFill="0" applyAlignment="0" applyProtection="0"/>
    <xf numFmtId="0" fontId="58" fillId="0" borderId="26" applyNumberFormat="0" applyFill="0" applyAlignment="0" applyProtection="0"/>
    <xf numFmtId="0" fontId="58" fillId="0" borderId="26" applyNumberFormat="0" applyFill="0" applyAlignment="0" applyProtection="0"/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41" borderId="0" applyNumberFormat="0" applyBorder="0" applyAlignment="0" applyProtection="0"/>
    <xf numFmtId="0" fontId="62" fillId="41" borderId="0" applyNumberFormat="0" applyBorder="0" applyAlignment="0" applyProtection="0"/>
    <xf numFmtId="0" fontId="63" fillId="41" borderId="0" applyNumberFormat="0" applyBorder="0" applyAlignment="0" applyProtection="0"/>
    <xf numFmtId="0" fontId="63" fillId="41" borderId="0" applyNumberFormat="0" applyBorder="0" applyAlignment="0" applyProtection="0"/>
    <xf numFmtId="0" fontId="64" fillId="0" borderId="27" applyNumberFormat="0" applyFill="0" applyAlignment="0" applyProtection="0"/>
    <xf numFmtId="0" fontId="64" fillId="0" borderId="27" applyNumberFormat="0" applyFill="0" applyAlignment="0" applyProtection="0"/>
    <xf numFmtId="0" fontId="65" fillId="0" borderId="27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7" fillId="0" borderId="28" applyNumberFormat="0" applyFill="0" applyAlignment="0" applyProtection="0"/>
    <xf numFmtId="0" fontId="68" fillId="0" borderId="29" applyNumberFormat="0" applyFill="0" applyAlignment="0" applyProtection="0"/>
    <xf numFmtId="0" fontId="68" fillId="0" borderId="29" applyNumberFormat="0" applyFill="0" applyAlignment="0" applyProtection="0"/>
    <xf numFmtId="0" fontId="69" fillId="0" borderId="29" applyNumberFormat="0" applyFill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57" fillId="44" borderId="22" applyNumberFormat="0" applyAlignment="0" applyProtection="0"/>
    <xf numFmtId="0" fontId="57" fillId="44" borderId="22" applyNumberFormat="0" applyAlignment="0" applyProtection="0"/>
    <xf numFmtId="0" fontId="57" fillId="44" borderId="22" applyNumberFormat="0" applyAlignment="0" applyProtection="0"/>
    <xf numFmtId="0" fontId="57" fillId="44" borderId="22" applyNumberFormat="0" applyAlignment="0" applyProtection="0"/>
    <xf numFmtId="0" fontId="57" fillId="44" borderId="22" applyNumberFormat="0" applyAlignment="0" applyProtection="0"/>
    <xf numFmtId="0" fontId="57" fillId="44" borderId="22" applyNumberFormat="0" applyAlignment="0" applyProtection="0"/>
    <xf numFmtId="0" fontId="57" fillId="44" borderId="22" applyNumberFormat="0" applyAlignment="0" applyProtection="0"/>
    <xf numFmtId="0" fontId="57" fillId="44" borderId="22" applyNumberFormat="0" applyAlignment="0" applyProtection="0"/>
    <xf numFmtId="0" fontId="57" fillId="44" borderId="22" applyNumberFormat="0" applyAlignment="0" applyProtection="0"/>
    <xf numFmtId="0" fontId="57" fillId="44" borderId="22" applyNumberFormat="0" applyAlignment="0" applyProtection="0"/>
    <xf numFmtId="0" fontId="57" fillId="44" borderId="22" applyNumberFormat="0" applyAlignment="0" applyProtection="0"/>
    <xf numFmtId="0" fontId="57" fillId="44" borderId="22" applyNumberFormat="0" applyAlignment="0" applyProtection="0"/>
    <xf numFmtId="0" fontId="57" fillId="44" borderId="22" applyNumberFormat="0" applyAlignment="0" applyProtection="0"/>
    <xf numFmtId="0" fontId="57" fillId="44" borderId="22" applyNumberFormat="0" applyAlignment="0" applyProtection="0"/>
    <xf numFmtId="0" fontId="57" fillId="44" borderId="22" applyNumberFormat="0" applyAlignment="0" applyProtection="0"/>
    <xf numFmtId="0" fontId="57" fillId="44" borderId="22" applyNumberFormat="0" applyAlignment="0" applyProtection="0"/>
    <xf numFmtId="0" fontId="56" fillId="44" borderId="22" applyNumberFormat="0" applyAlignment="0" applyProtection="0"/>
    <xf numFmtId="0" fontId="9" fillId="0" borderId="0" applyBorder="0">
      <alignment horizontal="right" vertical="center"/>
    </xf>
    <xf numFmtId="4" fontId="9" fillId="0" borderId="0" applyBorder="0">
      <alignment horizontal="right" vertical="center"/>
    </xf>
    <xf numFmtId="0" fontId="9" fillId="0" borderId="0" applyBorder="0">
      <alignment horizontal="right" vertical="center"/>
    </xf>
    <xf numFmtId="0" fontId="9" fillId="0" borderId="0" applyBorder="0">
      <alignment horizontal="right" vertical="center"/>
    </xf>
    <xf numFmtId="0" fontId="9" fillId="0" borderId="3">
      <alignment horizontal="right" vertical="center"/>
    </xf>
    <xf numFmtId="0" fontId="9" fillId="0" borderId="1">
      <alignment horizontal="right" vertical="center"/>
    </xf>
    <xf numFmtId="4" fontId="9" fillId="0" borderId="1">
      <alignment horizontal="right" vertical="center"/>
    </xf>
    <xf numFmtId="4" fontId="9" fillId="0" borderId="1">
      <alignment horizontal="right" vertical="center"/>
    </xf>
    <xf numFmtId="4" fontId="9" fillId="0" borderId="1">
      <alignment horizontal="right" vertical="center"/>
    </xf>
    <xf numFmtId="4" fontId="9" fillId="0" borderId="1">
      <alignment horizontal="right" vertical="center"/>
    </xf>
    <xf numFmtId="4" fontId="9" fillId="0" borderId="1">
      <alignment horizontal="right" vertical="center"/>
    </xf>
    <xf numFmtId="4" fontId="9" fillId="0" borderId="1">
      <alignment horizontal="right" vertical="center"/>
    </xf>
    <xf numFmtId="4" fontId="9" fillId="0" borderId="1">
      <alignment horizontal="right" vertical="center"/>
    </xf>
    <xf numFmtId="4" fontId="9" fillId="0" borderId="1">
      <alignment horizontal="right" vertical="center"/>
    </xf>
    <xf numFmtId="4" fontId="9" fillId="0" borderId="1">
      <alignment horizontal="right" vertical="center"/>
    </xf>
    <xf numFmtId="4" fontId="9" fillId="0" borderId="1">
      <alignment horizontal="right" vertical="center"/>
    </xf>
    <xf numFmtId="4" fontId="9" fillId="0" borderId="1">
      <alignment horizontal="right" vertical="center"/>
    </xf>
    <xf numFmtId="4" fontId="9" fillId="0" borderId="1">
      <alignment horizontal="right" vertical="center"/>
    </xf>
    <xf numFmtId="0" fontId="9" fillId="0" borderId="1">
      <alignment horizontal="right" vertical="center"/>
    </xf>
    <xf numFmtId="0" fontId="9" fillId="0" borderId="1">
      <alignment horizontal="right" vertical="center"/>
    </xf>
    <xf numFmtId="0" fontId="9" fillId="0" borderId="1">
      <alignment horizontal="right" vertical="center"/>
    </xf>
    <xf numFmtId="0" fontId="9" fillId="0" borderId="1">
      <alignment horizontal="right" vertical="center"/>
    </xf>
    <xf numFmtId="0" fontId="9" fillId="0" borderId="1">
      <alignment horizontal="right" vertical="center"/>
    </xf>
    <xf numFmtId="0" fontId="9" fillId="0" borderId="1">
      <alignment horizontal="right" vertical="center"/>
    </xf>
    <xf numFmtId="0" fontId="9" fillId="0" borderId="1">
      <alignment horizontal="right" vertical="center"/>
    </xf>
    <xf numFmtId="0" fontId="9" fillId="0" borderId="1">
      <alignment horizontal="right" vertical="center"/>
    </xf>
    <xf numFmtId="0" fontId="9" fillId="0" borderId="1">
      <alignment horizontal="right" vertical="center"/>
    </xf>
    <xf numFmtId="0" fontId="9" fillId="0" borderId="1">
      <alignment horizontal="right" vertical="center"/>
    </xf>
    <xf numFmtId="0" fontId="9" fillId="0" borderId="1">
      <alignment horizontal="right" vertical="center"/>
    </xf>
    <xf numFmtId="0" fontId="9" fillId="0" borderId="1">
      <alignment horizontal="right" vertical="center"/>
    </xf>
    <xf numFmtId="0" fontId="9" fillId="0" borderId="18">
      <alignment horizontal="right" vertical="center"/>
    </xf>
    <xf numFmtId="1" fontId="71" fillId="4" borderId="0" applyBorder="0">
      <alignment horizontal="right" vertical="center"/>
    </xf>
    <xf numFmtId="0" fontId="8" fillId="60" borderId="1"/>
    <xf numFmtId="0" fontId="72" fillId="0" borderId="30" applyNumberFormat="0" applyFill="0" applyAlignment="0" applyProtection="0"/>
    <xf numFmtId="0" fontId="72" fillId="0" borderId="30" applyNumberFormat="0" applyFill="0" applyAlignment="0" applyProtection="0"/>
    <xf numFmtId="0" fontId="73" fillId="0" borderId="30" applyNumberFormat="0" applyFill="0" applyAlignment="0" applyProtection="0"/>
    <xf numFmtId="0" fontId="74" fillId="61" borderId="0" applyNumberFormat="0" applyBorder="0" applyAlignment="0" applyProtection="0"/>
    <xf numFmtId="0" fontId="74" fillId="61" borderId="0" applyNumberFormat="0" applyBorder="0" applyAlignment="0" applyProtection="0"/>
    <xf numFmtId="0" fontId="8" fillId="0" borderId="0"/>
    <xf numFmtId="0" fontId="8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53" fillId="0" borderId="0"/>
    <xf numFmtId="0" fontId="54" fillId="0" borderId="0"/>
    <xf numFmtId="4" fontId="8" fillId="0" borderId="0"/>
    <xf numFmtId="4" fontId="8" fillId="0" borderId="0"/>
    <xf numFmtId="4" fontId="75" fillId="0" borderId="0"/>
    <xf numFmtId="4" fontId="8" fillId="0" borderId="0"/>
    <xf numFmtId="4" fontId="8" fillId="0" borderId="0"/>
    <xf numFmtId="4" fontId="8" fillId="0" borderId="0"/>
    <xf numFmtId="0" fontId="8" fillId="0" borderId="0"/>
    <xf numFmtId="0" fontId="8" fillId="0" borderId="0"/>
    <xf numFmtId="0" fontId="8" fillId="0" borderId="0"/>
    <xf numFmtId="0" fontId="76" fillId="0" borderId="0"/>
    <xf numFmtId="0" fontId="76" fillId="0" borderId="0"/>
    <xf numFmtId="0" fontId="76" fillId="0" borderId="0"/>
    <xf numFmtId="0" fontId="8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8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8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8" fillId="0" borderId="0"/>
    <xf numFmtId="0" fontId="39" fillId="0" borderId="0"/>
    <xf numFmtId="0" fontId="39" fillId="0" borderId="0"/>
    <xf numFmtId="0" fontId="8" fillId="0" borderId="0"/>
    <xf numFmtId="0" fontId="8" fillId="0" borderId="0"/>
    <xf numFmtId="0" fontId="76" fillId="0" borderId="0"/>
    <xf numFmtId="0" fontId="39" fillId="0" borderId="0"/>
    <xf numFmtId="0" fontId="39" fillId="0" borderId="0"/>
    <xf numFmtId="4" fontId="9" fillId="0" borderId="0" applyFill="0" applyBorder="0" applyProtection="0">
      <alignment horizontal="right" vertical="center"/>
    </xf>
    <xf numFmtId="4" fontId="9" fillId="0" borderId="0" applyFill="0" applyBorder="0" applyProtection="0">
      <alignment horizontal="right" vertical="center"/>
    </xf>
    <xf numFmtId="4" fontId="9" fillId="0" borderId="1" applyFill="0" applyBorder="0" applyProtection="0">
      <alignment horizontal="right" vertical="center"/>
    </xf>
    <xf numFmtId="4" fontId="9" fillId="0" borderId="1" applyFill="0" applyBorder="0" applyProtection="0">
      <alignment horizontal="right" vertical="center"/>
    </xf>
    <xf numFmtId="4" fontId="9" fillId="0" borderId="1" applyFill="0" applyBorder="0" applyProtection="0">
      <alignment horizontal="right" vertical="center"/>
    </xf>
    <xf numFmtId="4" fontId="9" fillId="0" borderId="1" applyFill="0" applyBorder="0" applyProtection="0">
      <alignment horizontal="right" vertical="center"/>
    </xf>
    <xf numFmtId="4" fontId="9" fillId="0" borderId="1" applyFill="0" applyBorder="0" applyProtection="0">
      <alignment horizontal="right" vertical="center"/>
    </xf>
    <xf numFmtId="4" fontId="9" fillId="0" borderId="1" applyFill="0" applyBorder="0" applyProtection="0">
      <alignment horizontal="right" vertical="center"/>
    </xf>
    <xf numFmtId="4" fontId="9" fillId="0" borderId="1" applyFill="0" applyBorder="0" applyProtection="0">
      <alignment horizontal="right" vertical="center"/>
    </xf>
    <xf numFmtId="4" fontId="9" fillId="0" borderId="1" applyFill="0" applyBorder="0" applyProtection="0">
      <alignment horizontal="right" vertical="center"/>
    </xf>
    <xf numFmtId="4" fontId="9" fillId="0" borderId="1" applyFill="0" applyBorder="0" applyProtection="0">
      <alignment horizontal="right" vertical="center"/>
    </xf>
    <xf numFmtId="4" fontId="9" fillId="0" borderId="1" applyFill="0" applyBorder="0" applyProtection="0">
      <alignment horizontal="right" vertical="center"/>
    </xf>
    <xf numFmtId="4" fontId="9" fillId="0" borderId="1" applyFill="0" applyBorder="0" applyProtection="0">
      <alignment horizontal="right" vertical="center"/>
    </xf>
    <xf numFmtId="4" fontId="9" fillId="0" borderId="1" applyFill="0" applyBorder="0" applyProtection="0">
      <alignment horizontal="right" vertical="center"/>
    </xf>
    <xf numFmtId="4" fontId="9" fillId="0" borderId="1" applyFill="0" applyBorder="0" applyProtection="0">
      <alignment horizontal="right" vertical="center"/>
    </xf>
    <xf numFmtId="0" fontId="10" fillId="0" borderId="0" applyNumberFormat="0" applyFill="0" applyBorder="0" applyProtection="0">
      <alignment horizontal="left" vertical="center"/>
    </xf>
    <xf numFmtId="49" fontId="10" fillId="0" borderId="1" applyNumberFormat="0" applyFill="0" applyBorder="0" applyProtection="0">
      <alignment horizontal="left" vertical="center"/>
    </xf>
    <xf numFmtId="49" fontId="10" fillId="0" borderId="1" applyNumberFormat="0" applyFill="0" applyBorder="0" applyProtection="0">
      <alignment horizontal="left" vertical="center"/>
    </xf>
    <xf numFmtId="49" fontId="10" fillId="0" borderId="1" applyNumberFormat="0" applyFill="0" applyBorder="0" applyProtection="0">
      <alignment horizontal="left" vertical="center"/>
    </xf>
    <xf numFmtId="49" fontId="10" fillId="0" borderId="1" applyNumberFormat="0" applyFill="0" applyBorder="0" applyProtection="0">
      <alignment horizontal="left" vertical="center"/>
    </xf>
    <xf numFmtId="49" fontId="10" fillId="0" borderId="1" applyNumberFormat="0" applyFill="0" applyBorder="0" applyProtection="0">
      <alignment horizontal="left" vertical="center"/>
    </xf>
    <xf numFmtId="49" fontId="10" fillId="0" borderId="1" applyNumberFormat="0" applyFill="0" applyBorder="0" applyProtection="0">
      <alignment horizontal="left" vertical="center"/>
    </xf>
    <xf numFmtId="49" fontId="10" fillId="0" borderId="1" applyNumberFormat="0" applyFill="0" applyBorder="0" applyProtection="0">
      <alignment horizontal="left" vertical="center"/>
    </xf>
    <xf numFmtId="49" fontId="10" fillId="0" borderId="1" applyNumberFormat="0" applyFill="0" applyBorder="0" applyProtection="0">
      <alignment horizontal="left" vertical="center"/>
    </xf>
    <xf numFmtId="49" fontId="10" fillId="0" borderId="1" applyNumberFormat="0" applyFill="0" applyBorder="0" applyProtection="0">
      <alignment horizontal="left" vertical="center"/>
    </xf>
    <xf numFmtId="49" fontId="10" fillId="0" borderId="1" applyNumberFormat="0" applyFill="0" applyBorder="0" applyProtection="0">
      <alignment horizontal="left" vertical="center"/>
    </xf>
    <xf numFmtId="49" fontId="10" fillId="0" borderId="1" applyNumberFormat="0" applyFill="0" applyBorder="0" applyProtection="0">
      <alignment horizontal="left" vertical="center"/>
    </xf>
    <xf numFmtId="49" fontId="10" fillId="0" borderId="1" applyNumberFormat="0" applyFill="0" applyBorder="0" applyProtection="0">
      <alignment horizontal="left" vertical="center"/>
    </xf>
    <xf numFmtId="0" fontId="9" fillId="0" borderId="1" applyNumberFormat="0" applyFill="0" applyAlignment="0" applyProtection="0"/>
    <xf numFmtId="0" fontId="9" fillId="0" borderId="1" applyNumberFormat="0" applyFill="0" applyAlignment="0" applyProtection="0"/>
    <xf numFmtId="0" fontId="9" fillId="0" borderId="1" applyNumberFormat="0" applyFill="0" applyAlignment="0" applyProtection="0"/>
    <xf numFmtId="0" fontId="9" fillId="0" borderId="1" applyNumberFormat="0" applyFill="0" applyAlignment="0" applyProtection="0"/>
    <xf numFmtId="0" fontId="9" fillId="0" borderId="1" applyNumberFormat="0" applyFill="0" applyAlignment="0" applyProtection="0"/>
    <xf numFmtId="0" fontId="9" fillId="0" borderId="1" applyNumberFormat="0" applyFill="0" applyAlignment="0" applyProtection="0"/>
    <xf numFmtId="0" fontId="9" fillId="0" borderId="1" applyNumberFormat="0" applyFill="0" applyAlignment="0" applyProtection="0"/>
    <xf numFmtId="0" fontId="9" fillId="0" borderId="1" applyNumberFormat="0" applyFill="0" applyAlignment="0" applyProtection="0"/>
    <xf numFmtId="0" fontId="9" fillId="0" borderId="1" applyNumberFormat="0" applyFill="0" applyAlignment="0" applyProtection="0"/>
    <xf numFmtId="0" fontId="9" fillId="0" borderId="1" applyNumberFormat="0" applyFill="0" applyAlignment="0" applyProtection="0"/>
    <xf numFmtId="0" fontId="9" fillId="0" borderId="1" applyNumberFormat="0" applyFill="0" applyAlignment="0" applyProtection="0"/>
    <xf numFmtId="0" fontId="9" fillId="0" borderId="1" applyNumberFormat="0" applyFill="0" applyAlignment="0" applyProtection="0"/>
    <xf numFmtId="0" fontId="9" fillId="0" borderId="1" applyNumberFormat="0" applyFill="0" applyAlignment="0" applyProtection="0"/>
    <xf numFmtId="0" fontId="8" fillId="62" borderId="0" applyNumberFormat="0" applyFont="0" applyBorder="0" applyAlignment="0" applyProtection="0"/>
    <xf numFmtId="0" fontId="8" fillId="62" borderId="0" applyNumberFormat="0" applyFont="0" applyBorder="0" applyAlignment="0" applyProtection="0"/>
    <xf numFmtId="4" fontId="8" fillId="62" borderId="0" applyNumberFormat="0" applyFont="0" applyBorder="0" applyAlignment="0" applyProtection="0"/>
    <xf numFmtId="4" fontId="8" fillId="62" borderId="0" applyNumberFormat="0" applyFont="0" applyBorder="0" applyAlignment="0" applyProtection="0"/>
    <xf numFmtId="0" fontId="8" fillId="62" borderId="0" applyNumberFormat="0" applyFont="0" applyBorder="0" applyAlignment="0" applyProtection="0"/>
    <xf numFmtId="0" fontId="8" fillId="62" borderId="0" applyNumberFormat="0" applyFont="0" applyBorder="0" applyAlignment="0" applyProtection="0"/>
    <xf numFmtId="0" fontId="8" fillId="62" borderId="0" applyNumberFormat="0" applyFont="0" applyBorder="0" applyAlignment="0" applyProtection="0"/>
    <xf numFmtId="0" fontId="8" fillId="62" borderId="0" applyNumberFormat="0" applyFont="0" applyBorder="0" applyAlignment="0" applyProtection="0"/>
    <xf numFmtId="0" fontId="53" fillId="2" borderId="0" applyNumberFormat="0" applyFont="0" applyBorder="0" applyAlignment="0" applyProtection="0"/>
    <xf numFmtId="0" fontId="54" fillId="2" borderId="0" applyNumberFormat="0" applyFont="0" applyBorder="0" applyAlignment="0" applyProtection="0"/>
    <xf numFmtId="4" fontId="8" fillId="0" borderId="0"/>
    <xf numFmtId="0" fontId="40" fillId="63" borderId="31" applyNumberFormat="0" applyFont="0" applyAlignment="0" applyProtection="0"/>
    <xf numFmtId="0" fontId="40" fillId="63" borderId="31" applyNumberFormat="0" applyFont="0" applyAlignment="0" applyProtection="0"/>
    <xf numFmtId="0" fontId="40" fillId="63" borderId="31" applyNumberFormat="0" applyFont="0" applyAlignment="0" applyProtection="0"/>
    <xf numFmtId="0" fontId="40" fillId="63" borderId="31" applyNumberFormat="0" applyFont="0" applyAlignment="0" applyProtection="0"/>
    <xf numFmtId="0" fontId="40" fillId="63" borderId="31" applyNumberFormat="0" applyFont="0" applyAlignment="0" applyProtection="0"/>
    <xf numFmtId="0" fontId="40" fillId="63" borderId="31" applyNumberFormat="0" applyFont="0" applyAlignment="0" applyProtection="0"/>
    <xf numFmtId="0" fontId="40" fillId="63" borderId="31" applyNumberFormat="0" applyFont="0" applyAlignment="0" applyProtection="0"/>
    <xf numFmtId="0" fontId="40" fillId="63" borderId="31" applyNumberFormat="0" applyFont="0" applyAlignment="0" applyProtection="0"/>
    <xf numFmtId="0" fontId="40" fillId="63" borderId="31" applyNumberFormat="0" applyFont="0" applyAlignment="0" applyProtection="0"/>
    <xf numFmtId="0" fontId="40" fillId="63" borderId="31" applyNumberFormat="0" applyFont="0" applyAlignment="0" applyProtection="0"/>
    <xf numFmtId="0" fontId="40" fillId="63" borderId="31" applyNumberFormat="0" applyFont="0" applyAlignment="0" applyProtection="0"/>
    <xf numFmtId="0" fontId="40" fillId="63" borderId="31" applyNumberFormat="0" applyFont="0" applyAlignment="0" applyProtection="0"/>
    <xf numFmtId="0" fontId="40" fillId="63" borderId="31" applyNumberFormat="0" applyFont="0" applyAlignment="0" applyProtection="0"/>
    <xf numFmtId="0" fontId="40" fillId="63" borderId="31" applyNumberFormat="0" applyFont="0" applyAlignment="0" applyProtection="0"/>
    <xf numFmtId="0" fontId="40" fillId="63" borderId="31" applyNumberFormat="0" applyFont="0" applyAlignment="0" applyProtection="0"/>
    <xf numFmtId="0" fontId="40" fillId="63" borderId="31" applyNumberFormat="0" applyFont="0" applyAlignment="0" applyProtection="0"/>
    <xf numFmtId="0" fontId="8" fillId="63" borderId="31" applyNumberFormat="0" applyFont="0" applyAlignment="0" applyProtection="0"/>
    <xf numFmtId="0" fontId="8" fillId="63" borderId="31" applyNumberFormat="0" applyFont="0" applyAlignment="0" applyProtection="0"/>
    <xf numFmtId="0" fontId="8" fillId="63" borderId="31" applyNumberFormat="0" applyFont="0" applyAlignment="0" applyProtection="0"/>
    <xf numFmtId="0" fontId="8" fillId="63" borderId="31" applyNumberFormat="0" applyFont="0" applyAlignment="0" applyProtection="0"/>
    <xf numFmtId="0" fontId="8" fillId="63" borderId="31" applyNumberFormat="0" applyFont="0" applyAlignment="0" applyProtection="0"/>
    <xf numFmtId="0" fontId="8" fillId="63" borderId="31" applyNumberFormat="0" applyFont="0" applyAlignment="0" applyProtection="0"/>
    <xf numFmtId="0" fontId="8" fillId="63" borderId="31" applyNumberFormat="0" applyFont="0" applyAlignment="0" applyProtection="0"/>
    <xf numFmtId="0" fontId="8" fillId="63" borderId="31" applyNumberFormat="0" applyFont="0" applyAlignment="0" applyProtection="0"/>
    <xf numFmtId="0" fontId="46" fillId="58" borderId="21" applyNumberFormat="0" applyAlignment="0" applyProtection="0"/>
    <xf numFmtId="0" fontId="46" fillId="58" borderId="21" applyNumberFormat="0" applyAlignment="0" applyProtection="0"/>
    <xf numFmtId="0" fontId="46" fillId="58" borderId="21" applyNumberFormat="0" applyAlignment="0" applyProtection="0"/>
    <xf numFmtId="0" fontId="46" fillId="58" borderId="21" applyNumberFormat="0" applyAlignment="0" applyProtection="0"/>
    <xf numFmtId="0" fontId="46" fillId="58" borderId="21" applyNumberFormat="0" applyAlignment="0" applyProtection="0"/>
    <xf numFmtId="0" fontId="46" fillId="58" borderId="21" applyNumberFormat="0" applyAlignment="0" applyProtection="0"/>
    <xf numFmtId="0" fontId="46" fillId="58" borderId="21" applyNumberFormat="0" applyAlignment="0" applyProtection="0"/>
    <xf numFmtId="0" fontId="46" fillId="58" borderId="21" applyNumberFormat="0" applyAlignment="0" applyProtection="0"/>
    <xf numFmtId="0" fontId="46" fillId="58" borderId="21" applyNumberFormat="0" applyAlignment="0" applyProtection="0"/>
    <xf numFmtId="0" fontId="46" fillId="58" borderId="21" applyNumberFormat="0" applyAlignment="0" applyProtection="0"/>
    <xf numFmtId="0" fontId="46" fillId="58" borderId="21" applyNumberFormat="0" applyAlignment="0" applyProtection="0"/>
    <xf numFmtId="0" fontId="46" fillId="58" borderId="21" applyNumberFormat="0" applyAlignment="0" applyProtection="0"/>
    <xf numFmtId="170" fontId="9" fillId="64" borderId="1" applyNumberFormat="0" applyFont="0" applyBorder="0" applyAlignment="0" applyProtection="0">
      <alignment horizontal="right" vertical="center"/>
    </xf>
    <xf numFmtId="170" fontId="9" fillId="64" borderId="1" applyNumberFormat="0" applyFont="0" applyBorder="0" applyAlignment="0" applyProtection="0">
      <alignment horizontal="right" vertical="center"/>
    </xf>
    <xf numFmtId="170" fontId="9" fillId="64" borderId="1" applyNumberFormat="0" applyFont="0" applyBorder="0" applyAlignment="0" applyProtection="0">
      <alignment horizontal="right" vertical="center"/>
    </xf>
    <xf numFmtId="170" fontId="9" fillId="64" borderId="1" applyNumberFormat="0" applyFont="0" applyBorder="0" applyAlignment="0" applyProtection="0">
      <alignment horizontal="right" vertical="center"/>
    </xf>
    <xf numFmtId="170" fontId="9" fillId="64" borderId="1" applyNumberFormat="0" applyFont="0" applyBorder="0" applyAlignment="0" applyProtection="0">
      <alignment horizontal="right" vertical="center"/>
    </xf>
    <xf numFmtId="170" fontId="9" fillId="64" borderId="1" applyNumberFormat="0" applyFont="0" applyBorder="0" applyAlignment="0" applyProtection="0">
      <alignment horizontal="right" vertical="center"/>
    </xf>
    <xf numFmtId="170" fontId="9" fillId="64" borderId="1" applyNumberFormat="0" applyFont="0" applyBorder="0" applyAlignment="0" applyProtection="0">
      <alignment horizontal="right" vertical="center"/>
    </xf>
    <xf numFmtId="170" fontId="9" fillId="64" borderId="1" applyNumberFormat="0" applyFont="0" applyBorder="0" applyAlignment="0" applyProtection="0">
      <alignment horizontal="right" vertical="center"/>
    </xf>
    <xf numFmtId="170" fontId="9" fillId="64" borderId="1" applyNumberFormat="0" applyFont="0" applyBorder="0" applyAlignment="0" applyProtection="0">
      <alignment horizontal="right" vertical="center"/>
    </xf>
    <xf numFmtId="170" fontId="9" fillId="64" borderId="1" applyNumberFormat="0" applyFont="0" applyBorder="0" applyAlignment="0" applyProtection="0">
      <alignment horizontal="right" vertical="center"/>
    </xf>
    <xf numFmtId="170" fontId="9" fillId="64" borderId="1" applyNumberFormat="0" applyFont="0" applyBorder="0" applyAlignment="0" applyProtection="0">
      <alignment horizontal="right" vertical="center"/>
    </xf>
    <xf numFmtId="170" fontId="9" fillId="64" borderId="1" applyNumberFormat="0" applyFont="0" applyBorder="0" applyAlignment="0" applyProtection="0">
      <alignment horizontal="right" vertical="center"/>
    </xf>
    <xf numFmtId="9" fontId="53" fillId="0" borderId="0" applyFont="0" applyFill="0" applyBorder="0" applyAlignment="0" applyProtection="0"/>
    <xf numFmtId="9" fontId="54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48" fillId="40" borderId="0" applyNumberFormat="0" applyBorder="0" applyAlignment="0" applyProtection="0"/>
    <xf numFmtId="0" fontId="9" fillId="62" borderId="1"/>
    <xf numFmtId="4" fontId="9" fillId="62" borderId="1"/>
    <xf numFmtId="4" fontId="9" fillId="62" borderId="1"/>
    <xf numFmtId="4" fontId="9" fillId="62" borderId="1"/>
    <xf numFmtId="4" fontId="9" fillId="62" borderId="1"/>
    <xf numFmtId="4" fontId="9" fillId="62" borderId="1"/>
    <xf numFmtId="4" fontId="9" fillId="62" borderId="1"/>
    <xf numFmtId="4" fontId="9" fillId="62" borderId="1"/>
    <xf numFmtId="4" fontId="9" fillId="62" borderId="1"/>
    <xf numFmtId="4" fontId="9" fillId="62" borderId="1"/>
    <xf numFmtId="4" fontId="9" fillId="62" borderId="1"/>
    <xf numFmtId="4" fontId="9" fillId="62" borderId="1"/>
    <xf numFmtId="4" fontId="9" fillId="62" borderId="1"/>
    <xf numFmtId="0" fontId="9" fillId="62" borderId="1"/>
    <xf numFmtId="0" fontId="9" fillId="62" borderId="1"/>
    <xf numFmtId="0" fontId="9" fillId="62" borderId="1"/>
    <xf numFmtId="0" fontId="9" fillId="62" borderId="1"/>
    <xf numFmtId="0" fontId="9" fillId="62" borderId="1"/>
    <xf numFmtId="0" fontId="9" fillId="62" borderId="1"/>
    <xf numFmtId="0" fontId="9" fillId="62" borderId="1"/>
    <xf numFmtId="0" fontId="9" fillId="62" borderId="1"/>
    <xf numFmtId="0" fontId="9" fillId="62" borderId="1"/>
    <xf numFmtId="0" fontId="9" fillId="62" borderId="1"/>
    <xf numFmtId="0" fontId="9" fillId="62" borderId="1"/>
    <xf numFmtId="0" fontId="9" fillId="62" borderId="1"/>
    <xf numFmtId="0" fontId="9" fillId="62" borderId="1"/>
    <xf numFmtId="0" fontId="9" fillId="62" borderId="18"/>
    <xf numFmtId="0" fontId="39" fillId="0" borderId="0"/>
    <xf numFmtId="0" fontId="39" fillId="0" borderId="0"/>
    <xf numFmtId="0" fontId="39" fillId="0" borderId="0"/>
    <xf numFmtId="0" fontId="39" fillId="0" borderId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59" fillId="0" borderId="26" applyNumberFormat="0" applyFill="0" applyAlignment="0" applyProtection="0"/>
    <xf numFmtId="0" fontId="59" fillId="0" borderId="26" applyNumberFormat="0" applyFill="0" applyAlignment="0" applyProtection="0"/>
    <xf numFmtId="0" fontId="59" fillId="0" borderId="26" applyNumberFormat="0" applyFill="0" applyAlignment="0" applyProtection="0"/>
    <xf numFmtId="0" fontId="59" fillId="0" borderId="26" applyNumberFormat="0" applyFill="0" applyAlignment="0" applyProtection="0"/>
    <xf numFmtId="0" fontId="59" fillId="0" borderId="26" applyNumberFormat="0" applyFill="0" applyAlignment="0" applyProtection="0"/>
    <xf numFmtId="0" fontId="59" fillId="0" borderId="26" applyNumberFormat="0" applyFill="0" applyAlignment="0" applyProtection="0"/>
    <xf numFmtId="0" fontId="59" fillId="0" borderId="26" applyNumberFormat="0" applyFill="0" applyAlignment="0" applyProtection="0"/>
    <xf numFmtId="0" fontId="59" fillId="0" borderId="26" applyNumberFormat="0" applyFill="0" applyAlignment="0" applyProtection="0"/>
    <xf numFmtId="0" fontId="59" fillId="0" borderId="26" applyNumberFormat="0" applyFill="0" applyAlignment="0" applyProtection="0"/>
    <xf numFmtId="0" fontId="59" fillId="0" borderId="26" applyNumberFormat="0" applyFill="0" applyAlignment="0" applyProtection="0"/>
    <xf numFmtId="0" fontId="59" fillId="0" borderId="26" applyNumberFormat="0" applyFill="0" applyAlignment="0" applyProtection="0"/>
    <xf numFmtId="0" fontId="59" fillId="0" borderId="26" applyNumberFormat="0" applyFill="0" applyAlignment="0" applyProtection="0"/>
    <xf numFmtId="0" fontId="59" fillId="0" borderId="26" applyNumberFormat="0" applyFill="0" applyAlignment="0" applyProtection="0"/>
    <xf numFmtId="0" fontId="59" fillId="0" borderId="26" applyNumberFormat="0" applyFill="0" applyAlignment="0" applyProtection="0"/>
    <xf numFmtId="0" fontId="59" fillId="0" borderId="26" applyNumberFormat="0" applyFill="0" applyAlignment="0" applyProtection="0"/>
    <xf numFmtId="0" fontId="59" fillId="0" borderId="26" applyNumberFormat="0" applyFill="0" applyAlignment="0" applyProtection="0"/>
    <xf numFmtId="0" fontId="79" fillId="0" borderId="0" applyNumberFormat="0" applyFill="0" applyBorder="0" applyAlignment="0" applyProtection="0"/>
    <xf numFmtId="0" fontId="65" fillId="0" borderId="27" applyNumberFormat="0" applyFill="0" applyAlignment="0" applyProtection="0"/>
    <xf numFmtId="0" fontId="67" fillId="0" borderId="28" applyNumberFormat="0" applyFill="0" applyAlignment="0" applyProtection="0"/>
    <xf numFmtId="0" fontId="69" fillId="0" borderId="29" applyNumberFormat="0" applyFill="0" applyAlignment="0" applyProtection="0"/>
    <xf numFmtId="0" fontId="69" fillId="0" borderId="0" applyNumberFormat="0" applyFill="0" applyBorder="0" applyAlignment="0" applyProtection="0"/>
    <xf numFmtId="0" fontId="73" fillId="0" borderId="30" applyNumberFormat="0" applyFill="0" applyAlignment="0" applyProtection="0"/>
    <xf numFmtId="0" fontId="80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52" fillId="59" borderId="23" applyNumberFormat="0" applyAlignment="0" applyProtection="0"/>
    <xf numFmtId="0" fontId="38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9" fillId="0" borderId="0"/>
    <xf numFmtId="0" fontId="3" fillId="0" borderId="0"/>
    <xf numFmtId="0" fontId="2" fillId="0" borderId="0"/>
    <xf numFmtId="0" fontId="1" fillId="0" borderId="0"/>
    <xf numFmtId="44" fontId="86" fillId="0" borderId="0" applyFont="0" applyFill="0" applyBorder="0" applyAlignment="0" applyProtection="0"/>
  </cellStyleXfs>
  <cellXfs count="240">
    <xf numFmtId="0" fontId="0" fillId="0" borderId="0" xfId="0"/>
    <xf numFmtId="0" fontId="11" fillId="4" borderId="0" xfId="0" applyFont="1" applyFill="1" applyAlignment="1">
      <alignment horizontal="center" wrapText="1"/>
    </xf>
    <xf numFmtId="0" fontId="11" fillId="4" borderId="0" xfId="0" applyFont="1" applyFill="1" applyAlignment="1">
      <alignment horizontal="center"/>
    </xf>
    <xf numFmtId="0" fontId="12" fillId="0" borderId="0" xfId="0" applyFont="1"/>
    <xf numFmtId="0" fontId="12" fillId="0" borderId="0" xfId="0" applyFont="1" applyAlignment="1">
      <alignment horizontal="right"/>
    </xf>
    <xf numFmtId="166" fontId="12" fillId="0" borderId="0" xfId="0" applyNumberFormat="1" applyFont="1"/>
    <xf numFmtId="165" fontId="12" fillId="0" borderId="0" xfId="0" applyNumberFormat="1" applyFont="1"/>
    <xf numFmtId="166" fontId="12" fillId="0" borderId="0" xfId="4" applyNumberFormat="1" applyFont="1"/>
    <xf numFmtId="0" fontId="11" fillId="0" borderId="0" xfId="0" applyFont="1" applyAlignment="1">
      <alignment horizontal="center"/>
    </xf>
    <xf numFmtId="2" fontId="12" fillId="0" borderId="0" xfId="0" applyNumberFormat="1" applyFont="1"/>
    <xf numFmtId="164" fontId="12" fillId="0" borderId="0" xfId="0" applyNumberFormat="1" applyFont="1"/>
    <xf numFmtId="0" fontId="12" fillId="5" borderId="0" xfId="0" applyFont="1" applyFill="1"/>
    <xf numFmtId="43" fontId="12" fillId="0" borderId="0" xfId="0" applyNumberFormat="1" applyFont="1"/>
    <xf numFmtId="166" fontId="11" fillId="0" borderId="0" xfId="4" applyNumberFormat="1" applyFont="1"/>
    <xf numFmtId="9" fontId="12" fillId="0" borderId="0" xfId="4" applyFont="1"/>
    <xf numFmtId="0" fontId="12" fillId="0" borderId="0" xfId="0" applyFont="1" applyBorder="1"/>
    <xf numFmtId="0" fontId="11" fillId="0" borderId="0" xfId="0" applyFont="1"/>
    <xf numFmtId="0" fontId="14" fillId="0" borderId="0" xfId="0" applyFont="1"/>
    <xf numFmtId="0" fontId="11" fillId="0" borderId="0" xfId="0" applyFont="1" applyFill="1" applyAlignment="1">
      <alignment horizontal="center"/>
    </xf>
    <xf numFmtId="0" fontId="14" fillId="0" borderId="0" xfId="0" applyFont="1" applyAlignment="1">
      <alignment horizontal="center"/>
    </xf>
    <xf numFmtId="0" fontId="12" fillId="0" borderId="0" xfId="0" applyFont="1" applyFill="1"/>
    <xf numFmtId="0" fontId="12" fillId="0" borderId="0" xfId="0" applyFont="1" applyFill="1" applyBorder="1"/>
    <xf numFmtId="165" fontId="12" fillId="0" borderId="0" xfId="0" applyNumberFormat="1" applyFont="1" applyFill="1"/>
    <xf numFmtId="167" fontId="12" fillId="0" borderId="0" xfId="0" applyNumberFormat="1" applyFont="1"/>
    <xf numFmtId="166" fontId="12" fillId="0" borderId="0" xfId="4" applyNumberFormat="1" applyFont="1" applyAlignment="1">
      <alignment horizontal="right"/>
    </xf>
    <xf numFmtId="166" fontId="12" fillId="0" borderId="0" xfId="4" applyNumberFormat="1" applyFont="1" applyFill="1"/>
    <xf numFmtId="2" fontId="12" fillId="0" borderId="0" xfId="0" applyNumberFormat="1" applyFont="1" applyFill="1" applyBorder="1" applyAlignment="1">
      <alignment horizontal="right"/>
    </xf>
    <xf numFmtId="2" fontId="12" fillId="0" borderId="0" xfId="0" applyNumberFormat="1" applyFont="1" applyFill="1"/>
    <xf numFmtId="0" fontId="11" fillId="0" borderId="0" xfId="0" applyFont="1" applyAlignment="1">
      <alignment wrapText="1"/>
    </xf>
    <xf numFmtId="4" fontId="12" fillId="0" borderId="0" xfId="0" applyNumberFormat="1" applyFont="1"/>
    <xf numFmtId="2" fontId="12" fillId="0" borderId="0" xfId="0" applyNumberFormat="1" applyFont="1" applyAlignment="1">
      <alignment horizontal="right"/>
    </xf>
    <xf numFmtId="0" fontId="17" fillId="0" borderId="0" xfId="0" applyFont="1"/>
    <xf numFmtId="4" fontId="12" fillId="0" borderId="0" xfId="0" applyNumberFormat="1" applyFont="1" applyFill="1"/>
    <xf numFmtId="9" fontId="12" fillId="0" borderId="0" xfId="4" applyNumberFormat="1" applyFont="1"/>
    <xf numFmtId="0" fontId="12" fillId="0" borderId="0" xfId="0" applyFont="1" applyAlignment="1">
      <alignment horizontal="center"/>
    </xf>
    <xf numFmtId="166" fontId="11" fillId="5" borderId="0" xfId="0" applyNumberFormat="1" applyFont="1" applyFill="1" applyAlignment="1">
      <alignment horizontal="center"/>
    </xf>
    <xf numFmtId="0" fontId="11" fillId="0" borderId="0" xfId="0" applyFont="1" applyFill="1" applyAlignment="1">
      <alignment horizontal="center" wrapText="1"/>
    </xf>
    <xf numFmtId="166" fontId="12" fillId="6" borderId="0" xfId="0" applyNumberFormat="1" applyFont="1" applyFill="1" applyAlignment="1">
      <alignment horizontal="center"/>
    </xf>
    <xf numFmtId="0" fontId="11" fillId="5" borderId="0" xfId="0" applyFont="1" applyFill="1" applyAlignment="1">
      <alignment horizontal="center" wrapText="1"/>
    </xf>
    <xf numFmtId="0" fontId="12" fillId="6" borderId="0" xfId="0" applyFont="1" applyFill="1" applyAlignment="1">
      <alignment horizontal="left" indent="1"/>
    </xf>
    <xf numFmtId="2" fontId="12" fillId="6" borderId="0" xfId="0" applyNumberFormat="1" applyFont="1" applyFill="1"/>
    <xf numFmtId="0" fontId="12" fillId="5" borderId="0" xfId="0" applyFont="1" applyFill="1" applyAlignment="1">
      <alignment horizontal="left"/>
    </xf>
    <xf numFmtId="0" fontId="11" fillId="5" borderId="0" xfId="0" applyFont="1" applyFill="1" applyAlignment="1">
      <alignment horizontal="left"/>
    </xf>
    <xf numFmtId="2" fontId="11" fillId="5" borderId="0" xfId="0" applyNumberFormat="1" applyFont="1" applyFill="1"/>
    <xf numFmtId="0" fontId="11" fillId="5" borderId="0" xfId="0" applyFont="1" applyFill="1" applyAlignment="1">
      <alignment horizontal="center"/>
    </xf>
    <xf numFmtId="2" fontId="12" fillId="5" borderId="0" xfId="0" applyNumberFormat="1" applyFont="1" applyFill="1" applyAlignment="1">
      <alignment horizontal="right"/>
    </xf>
    <xf numFmtId="2" fontId="12" fillId="6" borderId="0" xfId="0" applyNumberFormat="1" applyFont="1" applyFill="1" applyAlignment="1">
      <alignment horizontal="right"/>
    </xf>
    <xf numFmtId="2" fontId="11" fillId="5" borderId="0" xfId="0" applyNumberFormat="1" applyFont="1" applyFill="1" applyAlignment="1"/>
    <xf numFmtId="166" fontId="12" fillId="6" borderId="0" xfId="4" applyNumberFormat="1" applyFont="1" applyFill="1" applyAlignment="1">
      <alignment horizontal="right"/>
    </xf>
    <xf numFmtId="166" fontId="11" fillId="5" borderId="0" xfId="0" applyNumberFormat="1" applyFont="1" applyFill="1" applyAlignment="1">
      <alignment horizontal="right"/>
    </xf>
    <xf numFmtId="166" fontId="12" fillId="0" borderId="0" xfId="0" applyNumberFormat="1" applyFont="1" applyFill="1" applyAlignment="1">
      <alignment horizontal="right"/>
    </xf>
    <xf numFmtId="0" fontId="11" fillId="4" borderId="0" xfId="12" applyFont="1" applyFill="1" applyAlignment="1">
      <alignment horizontal="left" wrapText="1"/>
    </xf>
    <xf numFmtId="0" fontId="11" fillId="4" borderId="0" xfId="12" applyFont="1" applyFill="1" applyAlignment="1">
      <alignment horizontal="center" wrapText="1"/>
    </xf>
    <xf numFmtId="0" fontId="6" fillId="0" borderId="0" xfId="12"/>
    <xf numFmtId="2" fontId="11" fillId="4" borderId="0" xfId="12" applyNumberFormat="1" applyFont="1" applyFill="1" applyAlignment="1">
      <alignment horizontal="right" wrapText="1"/>
    </xf>
    <xf numFmtId="0" fontId="12" fillId="6" borderId="0" xfId="12" applyFont="1" applyFill="1" applyAlignment="1">
      <alignment horizontal="left" indent="1"/>
    </xf>
    <xf numFmtId="2" fontId="12" fillId="6" borderId="0" xfId="12" applyNumberFormat="1" applyFont="1" applyFill="1" applyAlignment="1">
      <alignment horizontal="right"/>
    </xf>
    <xf numFmtId="0" fontId="12" fillId="5" borderId="0" xfId="12" applyFont="1" applyFill="1" applyAlignment="1">
      <alignment horizontal="left"/>
    </xf>
    <xf numFmtId="2" fontId="12" fillId="5" borderId="0" xfId="12" applyNumberFormat="1" applyFont="1" applyFill="1" applyAlignment="1">
      <alignment horizontal="right"/>
    </xf>
    <xf numFmtId="2" fontId="6" fillId="0" borderId="0" xfId="12" applyNumberFormat="1" applyAlignment="1">
      <alignment horizontal="right"/>
    </xf>
    <xf numFmtId="0" fontId="11" fillId="5" borderId="0" xfId="12" applyFont="1" applyFill="1" applyAlignment="1">
      <alignment horizontal="left"/>
    </xf>
    <xf numFmtId="2" fontId="11" fillId="5" borderId="0" xfId="12" applyNumberFormat="1" applyFont="1" applyFill="1" applyAlignment="1">
      <alignment horizontal="right"/>
    </xf>
    <xf numFmtId="43" fontId="6" fillId="0" borderId="0" xfId="12" applyNumberFormat="1"/>
    <xf numFmtId="2" fontId="6" fillId="0" borderId="0" xfId="12" applyNumberFormat="1"/>
    <xf numFmtId="0" fontId="11" fillId="4" borderId="0" xfId="5" applyFont="1" applyFill="1" applyAlignment="1">
      <alignment horizontal="center"/>
    </xf>
    <xf numFmtId="0" fontId="11" fillId="5" borderId="0" xfId="5" applyFont="1" applyFill="1" applyAlignment="1">
      <alignment horizontal="center" wrapText="1"/>
    </xf>
    <xf numFmtId="0" fontId="11" fillId="0" borderId="0" xfId="5" applyFont="1" applyFill="1" applyAlignment="1">
      <alignment horizontal="center" wrapText="1"/>
    </xf>
    <xf numFmtId="0" fontId="11" fillId="5" borderId="0" xfId="5" applyFont="1" applyFill="1" applyAlignment="1">
      <alignment horizontal="center"/>
    </xf>
    <xf numFmtId="0" fontId="12" fillId="0" borderId="0" xfId="5" applyFont="1"/>
    <xf numFmtId="0" fontId="12" fillId="5" borderId="0" xfId="5" applyFont="1" applyFill="1"/>
    <xf numFmtId="2" fontId="12" fillId="5" borderId="0" xfId="5" applyNumberFormat="1" applyFont="1" applyFill="1" applyAlignment="1">
      <alignment horizontal="right"/>
    </xf>
    <xf numFmtId="0" fontId="12" fillId="6" borderId="0" xfId="5" applyFont="1" applyFill="1" applyAlignment="1">
      <alignment horizontal="left" indent="1"/>
    </xf>
    <xf numFmtId="2" fontId="12" fillId="6" borderId="0" xfId="5" applyNumberFormat="1" applyFont="1" applyFill="1" applyAlignment="1">
      <alignment horizontal="right"/>
    </xf>
    <xf numFmtId="0" fontId="12" fillId="5" borderId="0" xfId="5" applyFont="1" applyFill="1" applyAlignment="1">
      <alignment horizontal="left"/>
    </xf>
    <xf numFmtId="2" fontId="12" fillId="0" borderId="0" xfId="5" applyNumberFormat="1" applyFont="1"/>
    <xf numFmtId="2" fontId="12" fillId="0" borderId="0" xfId="5" applyNumberFormat="1" applyFont="1" applyAlignment="1">
      <alignment horizontal="right"/>
    </xf>
    <xf numFmtId="0" fontId="11" fillId="5" borderId="0" xfId="5" applyFont="1" applyFill="1" applyAlignment="1">
      <alignment horizontal="left"/>
    </xf>
    <xf numFmtId="2" fontId="11" fillId="5" borderId="0" xfId="5" applyNumberFormat="1" applyFont="1" applyFill="1" applyAlignment="1"/>
    <xf numFmtId="164" fontId="12" fillId="0" borderId="0" xfId="5" applyNumberFormat="1" applyFont="1"/>
    <xf numFmtId="43" fontId="13" fillId="0" borderId="0" xfId="5" applyNumberFormat="1" applyFont="1"/>
    <xf numFmtId="165" fontId="12" fillId="0" borderId="0" xfId="5" applyNumberFormat="1" applyFont="1"/>
    <xf numFmtId="2" fontId="12" fillId="0" borderId="0" xfId="5" applyNumberFormat="1" applyFont="1" applyFill="1"/>
    <xf numFmtId="0" fontId="12" fillId="0" borderId="0" xfId="5" applyFont="1" applyFill="1"/>
    <xf numFmtId="165" fontId="12" fillId="0" borderId="0" xfId="5" applyNumberFormat="1" applyFont="1" applyFill="1"/>
    <xf numFmtId="2" fontId="22" fillId="0" borderId="0" xfId="5" applyNumberFormat="1" applyFont="1" applyAlignment="1">
      <alignment horizontal="right"/>
    </xf>
    <xf numFmtId="0" fontId="21" fillId="0" borderId="0" xfId="5" applyFont="1"/>
    <xf numFmtId="165" fontId="21" fillId="0" borderId="0" xfId="5" applyNumberFormat="1" applyFont="1" applyAlignment="1">
      <alignment horizontal="right"/>
    </xf>
    <xf numFmtId="2" fontId="23" fillId="0" borderId="0" xfId="0" applyNumberFormat="1" applyFont="1"/>
    <xf numFmtId="43" fontId="12" fillId="6" borderId="0" xfId="5" applyNumberFormat="1" applyFont="1" applyFill="1" applyAlignment="1">
      <alignment horizontal="right"/>
    </xf>
    <xf numFmtId="0" fontId="6" fillId="0" borderId="0" xfId="12" applyFill="1"/>
    <xf numFmtId="2" fontId="6" fillId="0" borderId="0" xfId="12" applyNumberFormat="1" applyFill="1"/>
    <xf numFmtId="166" fontId="11" fillId="0" borderId="0" xfId="0" applyNumberFormat="1" applyFont="1" applyFill="1" applyAlignment="1">
      <alignment horizontal="right"/>
    </xf>
    <xf numFmtId="166" fontId="12" fillId="5" borderId="0" xfId="4" applyNumberFormat="1" applyFont="1" applyFill="1" applyAlignment="1">
      <alignment horizontal="right"/>
    </xf>
    <xf numFmtId="166" fontId="12" fillId="6" borderId="0" xfId="0" applyNumberFormat="1" applyFont="1" applyFill="1" applyAlignment="1">
      <alignment horizontal="right"/>
    </xf>
    <xf numFmtId="2" fontId="12" fillId="5" borderId="0" xfId="55" applyNumberFormat="1" applyFont="1" applyFill="1" applyAlignment="1">
      <alignment horizontal="right"/>
    </xf>
    <xf numFmtId="2" fontId="11" fillId="0" borderId="0" xfId="0" applyNumberFormat="1" applyFont="1" applyFill="1"/>
    <xf numFmtId="166" fontId="11" fillId="5" borderId="0" xfId="4" applyNumberFormat="1" applyFont="1" applyFill="1" applyAlignment="1">
      <alignment horizontal="right"/>
    </xf>
    <xf numFmtId="166" fontId="12" fillId="0" borderId="0" xfId="4" applyNumberFormat="1" applyFont="1" applyFill="1" applyAlignment="1">
      <alignment horizontal="right"/>
    </xf>
    <xf numFmtId="2" fontId="12" fillId="0" borderId="0" xfId="0" applyNumberFormat="1" applyFont="1" applyFill="1" applyAlignment="1">
      <alignment horizontal="right"/>
    </xf>
    <xf numFmtId="0" fontId="12" fillId="0" borderId="0" xfId="0" applyFont="1" applyFill="1" applyAlignment="1">
      <alignment horizontal="center"/>
    </xf>
    <xf numFmtId="2" fontId="11" fillId="0" borderId="0" xfId="0" applyNumberFormat="1" applyFont="1" applyFill="1" applyAlignment="1">
      <alignment horizontal="right"/>
    </xf>
    <xf numFmtId="0" fontId="14" fillId="0" borderId="0" xfId="0" applyFont="1" applyFill="1" applyAlignment="1">
      <alignment horizontal="center"/>
    </xf>
    <xf numFmtId="9" fontId="12" fillId="0" borderId="0" xfId="4" applyFont="1" applyFill="1"/>
    <xf numFmtId="166" fontId="21" fillId="0" borderId="0" xfId="4" applyNumberFormat="1" applyFont="1" applyFill="1" applyAlignment="1">
      <alignment horizontal="right" wrapText="1"/>
    </xf>
    <xf numFmtId="0" fontId="12" fillId="0" borderId="0" xfId="12" applyFont="1" applyFill="1" applyAlignment="1">
      <alignment horizontal="left" indent="1"/>
    </xf>
    <xf numFmtId="0" fontId="12" fillId="0" borderId="0" xfId="5" applyFont="1" applyFill="1" applyAlignment="1">
      <alignment horizontal="left" indent="1"/>
    </xf>
    <xf numFmtId="0" fontId="12" fillId="0" borderId="0" xfId="5" applyFont="1" applyFill="1" applyAlignment="1">
      <alignment horizontal="left"/>
    </xf>
    <xf numFmtId="0" fontId="12" fillId="0" borderId="0" xfId="12" applyFont="1" applyFill="1" applyAlignment="1">
      <alignment horizontal="left"/>
    </xf>
    <xf numFmtId="166" fontId="11" fillId="4" borderId="0" xfId="4" applyNumberFormat="1" applyFont="1" applyFill="1" applyAlignment="1">
      <alignment horizontal="right" wrapText="1"/>
    </xf>
    <xf numFmtId="165" fontId="11" fillId="0" borderId="0" xfId="0" applyNumberFormat="1" applyFont="1"/>
    <xf numFmtId="2" fontId="84" fillId="0" borderId="0" xfId="0" applyNumberFormat="1" applyFont="1" applyFill="1" applyAlignment="1">
      <alignment horizontal="left" indent="1"/>
    </xf>
    <xf numFmtId="0" fontId="84" fillId="6" borderId="0" xfId="0" applyFont="1" applyFill="1" applyAlignment="1">
      <alignment horizontal="left" indent="1"/>
    </xf>
    <xf numFmtId="0" fontId="84" fillId="6" borderId="0" xfId="0" applyFont="1" applyFill="1" applyAlignment="1">
      <alignment horizontal="left" indent="2"/>
    </xf>
    <xf numFmtId="0" fontId="11" fillId="7" borderId="0" xfId="0" applyFont="1" applyFill="1" applyAlignment="1">
      <alignment horizontal="center"/>
    </xf>
    <xf numFmtId="0" fontId="14" fillId="7" borderId="0" xfId="0" applyFont="1" applyFill="1" applyAlignment="1">
      <alignment horizontal="center"/>
    </xf>
    <xf numFmtId="0" fontId="84" fillId="7" borderId="0" xfId="0" applyFont="1" applyFill="1" applyAlignment="1">
      <alignment horizontal="left" indent="1"/>
    </xf>
    <xf numFmtId="2" fontId="12" fillId="7" borderId="0" xfId="0" applyNumberFormat="1" applyFont="1" applyFill="1" applyAlignment="1">
      <alignment horizontal="right"/>
    </xf>
    <xf numFmtId="0" fontId="84" fillId="73" borderId="0" xfId="0" applyFont="1" applyFill="1" applyAlignment="1">
      <alignment horizontal="left" indent="1"/>
    </xf>
    <xf numFmtId="2" fontId="12" fillId="73" borderId="0" xfId="0" applyNumberFormat="1" applyFont="1" applyFill="1" applyAlignment="1">
      <alignment horizontal="right"/>
    </xf>
    <xf numFmtId="43" fontId="17" fillId="0" borderId="0" xfId="0" applyNumberFormat="1" applyFont="1"/>
    <xf numFmtId="0" fontId="12" fillId="7" borderId="0" xfId="0" applyFont="1" applyFill="1"/>
    <xf numFmtId="0" fontId="11" fillId="7" borderId="0" xfId="0" applyFont="1" applyFill="1"/>
    <xf numFmtId="2" fontId="84" fillId="6" borderId="0" xfId="0" applyNumberFormat="1" applyFont="1" applyFill="1" applyAlignment="1">
      <alignment horizontal="left" indent="1"/>
    </xf>
    <xf numFmtId="2" fontId="84" fillId="7" borderId="0" xfId="0" applyNumberFormat="1" applyFont="1" applyFill="1" applyAlignment="1">
      <alignment horizontal="left" indent="1"/>
    </xf>
    <xf numFmtId="2" fontId="84" fillId="6" borderId="0" xfId="0" applyNumberFormat="1" applyFont="1" applyFill="1" applyAlignment="1">
      <alignment horizontal="left" indent="2"/>
    </xf>
    <xf numFmtId="2" fontId="84" fillId="73" borderId="0" xfId="0" applyNumberFormat="1" applyFont="1" applyFill="1" applyAlignment="1">
      <alignment horizontal="left" indent="1"/>
    </xf>
    <xf numFmtId="0" fontId="11" fillId="7" borderId="0" xfId="0" applyFont="1" applyFill="1" applyAlignment="1">
      <alignment horizontal="center" wrapText="1"/>
    </xf>
    <xf numFmtId="166" fontId="12" fillId="7" borderId="0" xfId="4" applyNumberFormat="1" applyFont="1" applyFill="1" applyAlignment="1">
      <alignment horizontal="right"/>
    </xf>
    <xf numFmtId="166" fontId="12" fillId="73" borderId="0" xfId="4" applyNumberFormat="1" applyFont="1" applyFill="1" applyAlignment="1">
      <alignment horizontal="right"/>
    </xf>
    <xf numFmtId="4" fontId="12" fillId="6" borderId="0" xfId="0" applyNumberFormat="1" applyFont="1" applyFill="1"/>
    <xf numFmtId="43" fontId="17" fillId="0" borderId="0" xfId="0" applyNumberFormat="1" applyFont="1" applyFill="1"/>
    <xf numFmtId="0" fontId="11" fillId="7" borderId="32" xfId="0" applyFont="1" applyFill="1" applyBorder="1" applyAlignment="1">
      <alignment horizontal="center"/>
    </xf>
    <xf numFmtId="0" fontId="12" fillId="7" borderId="32" xfId="0" applyFont="1" applyFill="1" applyBorder="1"/>
    <xf numFmtId="2" fontId="12" fillId="6" borderId="32" xfId="0" applyNumberFormat="1" applyFont="1" applyFill="1" applyBorder="1" applyAlignment="1">
      <alignment horizontal="right"/>
    </xf>
    <xf numFmtId="2" fontId="12" fillId="7" borderId="32" xfId="0" applyNumberFormat="1" applyFont="1" applyFill="1" applyBorder="1" applyAlignment="1">
      <alignment horizontal="right"/>
    </xf>
    <xf numFmtId="2" fontId="12" fillId="73" borderId="32" xfId="0" applyNumberFormat="1" applyFont="1" applyFill="1" applyBorder="1" applyAlignment="1">
      <alignment horizontal="right"/>
    </xf>
    <xf numFmtId="0" fontId="12" fillId="0" borderId="32" xfId="0" applyFont="1" applyBorder="1"/>
    <xf numFmtId="0" fontId="14" fillId="7" borderId="6" xfId="0" applyFont="1" applyFill="1" applyBorder="1" applyAlignment="1">
      <alignment horizontal="center"/>
    </xf>
    <xf numFmtId="0" fontId="14" fillId="7" borderId="4" xfId="0" applyFont="1" applyFill="1" applyBorder="1" applyAlignment="1">
      <alignment horizontal="center"/>
    </xf>
    <xf numFmtId="2" fontId="84" fillId="0" borderId="0" xfId="0" applyNumberFormat="1" applyFont="1" applyFill="1" applyAlignment="1">
      <alignment horizontal="left" indent="2"/>
    </xf>
    <xf numFmtId="2" fontId="12" fillId="6" borderId="0" xfId="0" applyNumberFormat="1" applyFont="1" applyFill="1" applyBorder="1" applyAlignment="1">
      <alignment horizontal="right"/>
    </xf>
    <xf numFmtId="2" fontId="12" fillId="7" borderId="0" xfId="0" applyNumberFormat="1" applyFont="1" applyFill="1" applyBorder="1" applyAlignment="1">
      <alignment horizontal="right"/>
    </xf>
    <xf numFmtId="2" fontId="12" fillId="73" borderId="0" xfId="0" applyNumberFormat="1" applyFont="1" applyFill="1" applyBorder="1" applyAlignment="1">
      <alignment horizontal="right"/>
    </xf>
    <xf numFmtId="0" fontId="12" fillId="7" borderId="3" xfId="0" applyFont="1" applyFill="1" applyBorder="1"/>
    <xf numFmtId="0" fontId="11" fillId="7" borderId="3" xfId="0" applyFont="1" applyFill="1" applyBorder="1" applyAlignment="1">
      <alignment horizontal="center"/>
    </xf>
    <xf numFmtId="0" fontId="14" fillId="7" borderId="3" xfId="0" applyFont="1" applyFill="1" applyBorder="1" applyAlignment="1">
      <alignment horizontal="center"/>
    </xf>
    <xf numFmtId="0" fontId="14" fillId="0" borderId="3" xfId="0" applyFont="1" applyFill="1" applyBorder="1" applyAlignment="1">
      <alignment horizontal="center"/>
    </xf>
    <xf numFmtId="0" fontId="11" fillId="7" borderId="3" xfId="0" applyFont="1" applyFill="1" applyBorder="1" applyAlignment="1">
      <alignment horizontal="center" wrapText="1"/>
    </xf>
    <xf numFmtId="0" fontId="12" fillId="0" borderId="3" xfId="0" applyFont="1" applyBorder="1"/>
    <xf numFmtId="0" fontId="11" fillId="0" borderId="3" xfId="0" applyFont="1" applyFill="1" applyBorder="1" applyAlignment="1">
      <alignment horizontal="center" wrapText="1"/>
    </xf>
    <xf numFmtId="0" fontId="14" fillId="0" borderId="0" xfId="0" applyFont="1" applyFill="1" applyBorder="1" applyAlignment="1">
      <alignment horizontal="center"/>
    </xf>
    <xf numFmtId="0" fontId="85" fillId="0" borderId="0" xfId="0" applyFont="1"/>
    <xf numFmtId="0" fontId="84" fillId="0" borderId="0" xfId="0" applyFont="1" applyFill="1"/>
    <xf numFmtId="0" fontId="14" fillId="0" borderId="0" xfId="0" applyFont="1" applyAlignment="1">
      <alignment wrapText="1"/>
    </xf>
    <xf numFmtId="0" fontId="11" fillId="7" borderId="6" xfId="0" applyFont="1" applyFill="1" applyBorder="1" applyAlignment="1">
      <alignment horizontal="center"/>
    </xf>
    <xf numFmtId="0" fontId="84" fillId="65" borderId="0" xfId="0" applyFont="1" applyFill="1"/>
    <xf numFmtId="2" fontId="84" fillId="65" borderId="32" xfId="0" applyNumberFormat="1" applyFont="1" applyFill="1" applyBorder="1"/>
    <xf numFmtId="2" fontId="84" fillId="65" borderId="0" xfId="0" applyNumberFormat="1" applyFont="1" applyFill="1"/>
    <xf numFmtId="2" fontId="84" fillId="0" borderId="0" xfId="0" applyNumberFormat="1" applyFont="1" applyFill="1" applyBorder="1"/>
    <xf numFmtId="166" fontId="84" fillId="65" borderId="0" xfId="4" applyNumberFormat="1" applyFont="1" applyFill="1"/>
    <xf numFmtId="2" fontId="84" fillId="0" borderId="0" xfId="0" applyNumberFormat="1" applyFont="1" applyFill="1"/>
    <xf numFmtId="2" fontId="84" fillId="65" borderId="0" xfId="0" applyNumberFormat="1" applyFont="1" applyFill="1" applyBorder="1"/>
    <xf numFmtId="0" fontId="84" fillId="66" borderId="0" xfId="0" applyFont="1" applyFill="1"/>
    <xf numFmtId="2" fontId="84" fillId="66" borderId="32" xfId="3" applyNumberFormat="1" applyFont="1" applyFill="1" applyBorder="1" applyAlignment="1">
      <alignment horizontal="right"/>
    </xf>
    <xf numFmtId="2" fontId="84" fillId="66" borderId="0" xfId="3" applyNumberFormat="1" applyFont="1" applyFill="1" applyAlignment="1">
      <alignment horizontal="right"/>
    </xf>
    <xf numFmtId="2" fontId="84" fillId="0" borderId="0" xfId="3" applyNumberFormat="1" applyFont="1" applyFill="1" applyBorder="1" applyAlignment="1">
      <alignment horizontal="right"/>
    </xf>
    <xf numFmtId="166" fontId="84" fillId="66" borderId="0" xfId="4" applyNumberFormat="1" applyFont="1" applyFill="1" applyAlignment="1">
      <alignment horizontal="right"/>
    </xf>
    <xf numFmtId="2" fontId="84" fillId="0" borderId="0" xfId="3" applyNumberFormat="1" applyFont="1" applyFill="1" applyAlignment="1">
      <alignment horizontal="right"/>
    </xf>
    <xf numFmtId="2" fontId="84" fillId="66" borderId="0" xfId="3" applyNumberFormat="1" applyFont="1" applyFill="1" applyBorder="1" applyAlignment="1">
      <alignment horizontal="right"/>
    </xf>
    <xf numFmtId="2" fontId="84" fillId="66" borderId="0" xfId="0" applyNumberFormat="1" applyFont="1" applyFill="1"/>
    <xf numFmtId="0" fontId="84" fillId="67" borderId="0" xfId="0" applyFont="1" applyFill="1"/>
    <xf numFmtId="2" fontId="84" fillId="67" borderId="32" xfId="0" applyNumberFormat="1" applyFont="1" applyFill="1" applyBorder="1" applyAlignment="1">
      <alignment horizontal="right"/>
    </xf>
    <xf numFmtId="2" fontId="84" fillId="67" borderId="0" xfId="0" applyNumberFormat="1" applyFont="1" applyFill="1" applyAlignment="1">
      <alignment horizontal="right"/>
    </xf>
    <xf numFmtId="2" fontId="84" fillId="0" borderId="0" xfId="0" applyNumberFormat="1" applyFont="1" applyFill="1" applyBorder="1" applyAlignment="1">
      <alignment horizontal="right"/>
    </xf>
    <xf numFmtId="166" fontId="84" fillId="67" borderId="0" xfId="4" applyNumberFormat="1" applyFont="1" applyFill="1" applyAlignment="1">
      <alignment horizontal="right"/>
    </xf>
    <xf numFmtId="2" fontId="84" fillId="0" borderId="0" xfId="0" applyNumberFormat="1" applyFont="1" applyFill="1" applyAlignment="1">
      <alignment horizontal="right"/>
    </xf>
    <xf numFmtId="2" fontId="84" fillId="67" borderId="0" xfId="0" applyNumberFormat="1" applyFont="1" applyFill="1" applyBorder="1" applyAlignment="1">
      <alignment horizontal="right"/>
    </xf>
    <xf numFmtId="2" fontId="84" fillId="67" borderId="0" xfId="0" applyNumberFormat="1" applyFont="1" applyFill="1"/>
    <xf numFmtId="0" fontId="84" fillId="68" borderId="0" xfId="0" applyFont="1" applyFill="1"/>
    <xf numFmtId="2" fontId="84" fillId="68" borderId="32" xfId="0" applyNumberFormat="1" applyFont="1" applyFill="1" applyBorder="1" applyAlignment="1">
      <alignment horizontal="right"/>
    </xf>
    <xf numFmtId="2" fontId="84" fillId="68" borderId="0" xfId="0" applyNumberFormat="1" applyFont="1" applyFill="1" applyAlignment="1">
      <alignment horizontal="right"/>
    </xf>
    <xf numFmtId="166" fontId="84" fillId="68" borderId="0" xfId="4" applyNumberFormat="1" applyFont="1" applyFill="1" applyAlignment="1">
      <alignment horizontal="right"/>
    </xf>
    <xf numFmtId="2" fontId="84" fillId="68" borderId="0" xfId="0" applyNumberFormat="1" applyFont="1" applyFill="1" applyBorder="1" applyAlignment="1">
      <alignment horizontal="right"/>
    </xf>
    <xf numFmtId="2" fontId="84" fillId="68" borderId="0" xfId="0" applyNumberFormat="1" applyFont="1" applyFill="1"/>
    <xf numFmtId="0" fontId="84" fillId="69" borderId="0" xfId="0" applyFont="1" applyFill="1"/>
    <xf numFmtId="2" fontId="84" fillId="69" borderId="32" xfId="0" applyNumberFormat="1" applyFont="1" applyFill="1" applyBorder="1" applyAlignment="1">
      <alignment horizontal="right"/>
    </xf>
    <xf numFmtId="2" fontId="84" fillId="69" borderId="0" xfId="0" applyNumberFormat="1" applyFont="1" applyFill="1" applyAlignment="1">
      <alignment horizontal="right"/>
    </xf>
    <xf numFmtId="166" fontId="84" fillId="69" borderId="0" xfId="4" applyNumberFormat="1" applyFont="1" applyFill="1" applyAlignment="1">
      <alignment horizontal="right"/>
    </xf>
    <xf numFmtId="2" fontId="84" fillId="69" borderId="0" xfId="0" applyNumberFormat="1" applyFont="1" applyFill="1" applyBorder="1" applyAlignment="1">
      <alignment horizontal="right"/>
    </xf>
    <xf numFmtId="2" fontId="84" fillId="69" borderId="0" xfId="0" applyNumberFormat="1" applyFont="1" applyFill="1"/>
    <xf numFmtId="0" fontId="84" fillId="70" borderId="0" xfId="0" applyFont="1" applyFill="1"/>
    <xf numFmtId="2" fontId="84" fillId="70" borderId="32" xfId="0" applyNumberFormat="1" applyFont="1" applyFill="1" applyBorder="1" applyAlignment="1">
      <alignment horizontal="right"/>
    </xf>
    <xf numFmtId="2" fontId="84" fillId="70" borderId="0" xfId="0" applyNumberFormat="1" applyFont="1" applyFill="1" applyAlignment="1">
      <alignment horizontal="right"/>
    </xf>
    <xf numFmtId="166" fontId="84" fillId="70" borderId="0" xfId="4" applyNumberFormat="1" applyFont="1" applyFill="1" applyAlignment="1">
      <alignment horizontal="right"/>
    </xf>
    <xf numFmtId="2" fontId="84" fillId="70" borderId="0" xfId="0" applyNumberFormat="1" applyFont="1" applyFill="1" applyBorder="1" applyAlignment="1">
      <alignment horizontal="right"/>
    </xf>
    <xf numFmtId="2" fontId="84" fillId="70" borderId="0" xfId="0" applyNumberFormat="1" applyFont="1" applyFill="1"/>
    <xf numFmtId="0" fontId="84" fillId="71" borderId="0" xfId="0" applyFont="1" applyFill="1"/>
    <xf numFmtId="2" fontId="84" fillId="71" borderId="32" xfId="0" applyNumberFormat="1" applyFont="1" applyFill="1" applyBorder="1" applyAlignment="1">
      <alignment horizontal="right"/>
    </xf>
    <xf numFmtId="2" fontId="84" fillId="71" borderId="0" xfId="0" applyNumberFormat="1" applyFont="1" applyFill="1" applyAlignment="1">
      <alignment horizontal="right"/>
    </xf>
    <xf numFmtId="166" fontId="84" fillId="71" borderId="0" xfId="4" applyNumberFormat="1" applyFont="1" applyFill="1" applyAlignment="1">
      <alignment horizontal="right"/>
    </xf>
    <xf numFmtId="2" fontId="84" fillId="71" borderId="0" xfId="0" applyNumberFormat="1" applyFont="1" applyFill="1" applyBorder="1" applyAlignment="1">
      <alignment horizontal="right"/>
    </xf>
    <xf numFmtId="2" fontId="84" fillId="71" borderId="0" xfId="0" applyNumberFormat="1" applyFont="1" applyFill="1"/>
    <xf numFmtId="0" fontId="84" fillId="72" borderId="0" xfId="0" applyFont="1" applyFill="1"/>
    <xf numFmtId="2" fontId="84" fillId="72" borderId="32" xfId="0" applyNumberFormat="1" applyFont="1" applyFill="1" applyBorder="1" applyAlignment="1">
      <alignment horizontal="right"/>
    </xf>
    <xf numFmtId="2" fontId="84" fillId="72" borderId="0" xfId="0" applyNumberFormat="1" applyFont="1" applyFill="1" applyAlignment="1">
      <alignment horizontal="right"/>
    </xf>
    <xf numFmtId="166" fontId="84" fillId="72" borderId="0" xfId="4" applyNumberFormat="1" applyFont="1" applyFill="1" applyAlignment="1">
      <alignment horizontal="right"/>
    </xf>
    <xf numFmtId="2" fontId="84" fillId="72" borderId="0" xfId="0" applyNumberFormat="1" applyFont="1" applyFill="1" applyBorder="1" applyAlignment="1">
      <alignment horizontal="right"/>
    </xf>
    <xf numFmtId="2" fontId="84" fillId="72" borderId="0" xfId="0" applyNumberFormat="1" applyFont="1" applyFill="1"/>
    <xf numFmtId="2" fontId="11" fillId="5" borderId="32" xfId="0" applyNumberFormat="1" applyFont="1" applyFill="1" applyBorder="1" applyAlignment="1">
      <alignment horizontal="right"/>
    </xf>
    <xf numFmtId="2" fontId="11" fillId="5" borderId="0" xfId="0" applyNumberFormat="1" applyFont="1" applyFill="1" applyAlignment="1">
      <alignment horizontal="right"/>
    </xf>
    <xf numFmtId="2" fontId="11" fillId="0" borderId="0" xfId="0" applyNumberFormat="1" applyFont="1" applyFill="1" applyBorder="1" applyAlignment="1">
      <alignment horizontal="right"/>
    </xf>
    <xf numFmtId="2" fontId="11" fillId="5" borderId="0" xfId="0" applyNumberFormat="1" applyFont="1" applyFill="1" applyBorder="1" applyAlignment="1">
      <alignment horizontal="right"/>
    </xf>
    <xf numFmtId="164" fontId="17" fillId="0" borderId="0" xfId="0" applyNumberFormat="1" applyFont="1"/>
    <xf numFmtId="168" fontId="17" fillId="0" borderId="0" xfId="0" applyNumberFormat="1" applyFont="1"/>
    <xf numFmtId="164" fontId="18" fillId="0" borderId="0" xfId="0" applyNumberFormat="1" applyFont="1"/>
    <xf numFmtId="168" fontId="12" fillId="0" borderId="0" xfId="0" applyNumberFormat="1" applyFont="1"/>
    <xf numFmtId="168" fontId="18" fillId="0" borderId="0" xfId="0" applyNumberFormat="1" applyFont="1"/>
    <xf numFmtId="0" fontId="11" fillId="0" borderId="3" xfId="0" applyFont="1" applyBorder="1" applyAlignment="1">
      <alignment wrapText="1"/>
    </xf>
    <xf numFmtId="10" fontId="12" fillId="0" borderId="0" xfId="0" applyNumberFormat="1" applyFont="1" applyAlignment="1">
      <alignment horizontal="right"/>
    </xf>
    <xf numFmtId="165" fontId="12" fillId="0" borderId="0" xfId="3" applyNumberFormat="1" applyFont="1"/>
    <xf numFmtId="43" fontId="13" fillId="0" borderId="0" xfId="920" applyNumberFormat="1" applyFont="1"/>
    <xf numFmtId="0" fontId="17" fillId="0" borderId="0" xfId="12" applyFont="1"/>
    <xf numFmtId="165" fontId="12" fillId="5" borderId="0" xfId="0" applyNumberFormat="1" applyFont="1" applyFill="1" applyAlignment="1">
      <alignment horizontal="right"/>
    </xf>
    <xf numFmtId="166" fontId="11" fillId="0" borderId="0" xfId="4" applyNumberFormat="1" applyFont="1" applyFill="1" applyAlignment="1">
      <alignment horizontal="right" wrapText="1"/>
    </xf>
    <xf numFmtId="0" fontId="11" fillId="0" borderId="0" xfId="12" applyFont="1" applyAlignment="1">
      <alignment horizontal="center" wrapText="1"/>
    </xf>
    <xf numFmtId="0" fontId="12" fillId="4" borderId="0" xfId="12" applyFont="1" applyFill="1" applyAlignment="1">
      <alignment horizontal="left" wrapText="1"/>
    </xf>
    <xf numFmtId="2" fontId="12" fillId="4" borderId="0" xfId="12" applyNumberFormat="1" applyFont="1" applyFill="1" applyAlignment="1">
      <alignment horizontal="right" wrapText="1"/>
    </xf>
    <xf numFmtId="2" fontId="12" fillId="0" borderId="0" xfId="12" applyNumberFormat="1" applyFont="1" applyAlignment="1">
      <alignment horizontal="right" wrapText="1"/>
    </xf>
    <xf numFmtId="166" fontId="12" fillId="4" borderId="0" xfId="4" applyNumberFormat="1" applyFont="1" applyFill="1" applyAlignment="1">
      <alignment horizontal="right" wrapText="1"/>
    </xf>
    <xf numFmtId="2" fontId="12" fillId="0" borderId="0" xfId="12" applyNumberFormat="1" applyFont="1" applyAlignment="1">
      <alignment horizontal="right"/>
    </xf>
    <xf numFmtId="0" fontId="12" fillId="0" borderId="0" xfId="12" applyFont="1" applyAlignment="1">
      <alignment horizontal="left"/>
    </xf>
    <xf numFmtId="0" fontId="12" fillId="0" borderId="0" xfId="12" applyFont="1" applyAlignment="1">
      <alignment horizontal="left" indent="1"/>
    </xf>
    <xf numFmtId="166" fontId="11" fillId="0" borderId="0" xfId="0" applyNumberFormat="1" applyFont="1" applyAlignment="1">
      <alignment horizontal="right"/>
    </xf>
    <xf numFmtId="2" fontId="11" fillId="0" borderId="0" xfId="12" applyNumberFormat="1" applyFont="1" applyAlignment="1">
      <alignment horizontal="right"/>
    </xf>
    <xf numFmtId="2" fontId="12" fillId="6" borderId="0" xfId="12" applyNumberFormat="1" applyFont="1" applyFill="1" applyAlignment="1">
      <alignment horizontal="right" wrapText="1"/>
    </xf>
    <xf numFmtId="166" fontId="12" fillId="6" borderId="0" xfId="4" applyNumberFormat="1" applyFont="1" applyFill="1" applyAlignment="1">
      <alignment horizontal="right" wrapText="1"/>
    </xf>
    <xf numFmtId="166" fontId="12" fillId="0" borderId="0" xfId="4" applyNumberFormat="1" applyFont="1" applyFill="1" applyAlignment="1">
      <alignment horizontal="right" wrapText="1"/>
    </xf>
    <xf numFmtId="0" fontId="11" fillId="7" borderId="6" xfId="0" applyFont="1" applyFill="1" applyBorder="1" applyAlignment="1">
      <alignment horizontal="center"/>
    </xf>
    <xf numFmtId="0" fontId="11" fillId="7" borderId="2" xfId="0" applyFont="1" applyFill="1" applyBorder="1" applyAlignment="1">
      <alignment horizontal="center"/>
    </xf>
    <xf numFmtId="0" fontId="14" fillId="7" borderId="2" xfId="0" applyFont="1" applyFill="1" applyBorder="1" applyAlignment="1">
      <alignment horizontal="center"/>
    </xf>
  </cellXfs>
  <cellStyles count="921">
    <cellStyle name="???????????" xfId="56" xr:uid="{F0EAEF69-F45E-4FC5-805E-7B75EE88F165}"/>
    <cellStyle name="???????_2++" xfId="57" xr:uid="{204F8B1E-F9A8-4FEB-BC26-34A4C848D832}"/>
    <cellStyle name="20 % - Akzent1 2" xfId="58" xr:uid="{5A165DAB-76F1-4538-9A21-D00CE1BA198F}"/>
    <cellStyle name="20 % - Akzent1 3" xfId="59" xr:uid="{0A7B9B12-DB49-4066-925B-70FB1AC295BB}"/>
    <cellStyle name="20 % - Akzent2 2" xfId="60" xr:uid="{FC8F855F-BF10-4566-9742-D6D90713CDD7}"/>
    <cellStyle name="20 % - Akzent2 3" xfId="61" xr:uid="{2C8D7E2C-9A82-4BDD-A1F6-CB54E7374463}"/>
    <cellStyle name="20 % - Akzent3 2" xfId="62" xr:uid="{86AA5DFF-172B-4851-840C-BE398550B196}"/>
    <cellStyle name="20 % - Akzent3 3" xfId="63" xr:uid="{E0572E64-EC9C-4D44-AABC-00C46E02E6F6}"/>
    <cellStyle name="20 % - Akzent4 2" xfId="64" xr:uid="{94EDB1D0-C3E3-4C2D-9BD5-089D03644970}"/>
    <cellStyle name="20 % - Akzent4 3" xfId="65" xr:uid="{296DDAE6-932F-44AF-B345-8AB770FD95E5}"/>
    <cellStyle name="20 % - Akzent5 2" xfId="66" xr:uid="{6B93CB04-FCE9-42E1-89BE-C8E6D3F569EE}"/>
    <cellStyle name="20 % - Akzent5 3" xfId="67" xr:uid="{7E0789E7-45BF-4749-B29C-4F0F5EB491EE}"/>
    <cellStyle name="20 % - Akzent6 2" xfId="68" xr:uid="{B32DEC74-B18D-43E7-9685-9D9AD47385C7}"/>
    <cellStyle name="20 % - Akzent6 3" xfId="69" xr:uid="{57BE2AF9-58BA-4642-A2C5-0C1D66A59C2B}"/>
    <cellStyle name="20% - Accent1" xfId="30" builtinId="30" customBuiltin="1"/>
    <cellStyle name="20% - Accent1 2" xfId="70" xr:uid="{0E92F25C-D692-467F-99DE-D0058D2A10D0}"/>
    <cellStyle name="20% - Accent1 3" xfId="71" xr:uid="{EDCEB029-E48B-47DA-8EAF-1AFFA4875B21}"/>
    <cellStyle name="20% - Accent2" xfId="34" builtinId="34" customBuiltin="1"/>
    <cellStyle name="20% - Accent2 2" xfId="72" xr:uid="{AF62FA1E-3189-4174-9FA7-F9F93FB591F8}"/>
    <cellStyle name="20% - Accent2 3" xfId="73" xr:uid="{23337C46-76F8-4604-9E59-F2A5B488AFA1}"/>
    <cellStyle name="20% - Accent3" xfId="38" builtinId="38" customBuiltin="1"/>
    <cellStyle name="20% - Accent3 2" xfId="74" xr:uid="{6FFC22F8-E4A2-480B-B76D-98AF6AAEF75A}"/>
    <cellStyle name="20% - Accent3 3" xfId="75" xr:uid="{1687835E-C13B-4931-B3D4-5532C1A9302A}"/>
    <cellStyle name="20% - Accent4" xfId="42" builtinId="42" customBuiltin="1"/>
    <cellStyle name="20% - Accent4 2" xfId="76" xr:uid="{E894B095-21B8-4948-82D4-9A26B74C3FF4}"/>
    <cellStyle name="20% - Accent4 3" xfId="77" xr:uid="{18CC9D04-3ED5-4F4F-A7E0-4C9965864D49}"/>
    <cellStyle name="20% - Accent5" xfId="46" builtinId="46" customBuiltin="1"/>
    <cellStyle name="20% - Accent5 2" xfId="78" xr:uid="{0E949DD8-9583-4AE0-8A6B-8D57E5D5BF45}"/>
    <cellStyle name="20% - Accent5 3" xfId="79" xr:uid="{DB19017B-9A51-4499-A250-F36650783C39}"/>
    <cellStyle name="20% - Accent6" xfId="50" builtinId="50" customBuiltin="1"/>
    <cellStyle name="20% - Accent6 2" xfId="80" xr:uid="{6A9A79EF-E3B5-44DA-AF5C-8B2ACB0D8822}"/>
    <cellStyle name="20% - Accent6 3" xfId="81" xr:uid="{2DEE4BF0-4528-4970-B69A-BF5B20D0A08C}"/>
    <cellStyle name="2x indented GHG Textfiels" xfId="1" xr:uid="{00000000-0005-0000-0000-000000000000}"/>
    <cellStyle name="2x indented GHG Textfiels 2" xfId="82" xr:uid="{1B27A7F2-B3B2-4612-9229-E4BAD21527F0}"/>
    <cellStyle name="2x indented GHG Textfiels 2 2" xfId="83" xr:uid="{3669CE05-CF72-4661-B761-86C17E990292}"/>
    <cellStyle name="2x indented GHG Textfiels 3" xfId="84" xr:uid="{940F33A4-9B2A-4263-8179-AAB6C45780ED}"/>
    <cellStyle name="2x indented GHG Textfiels 3 2" xfId="85" xr:uid="{E0E5C705-562A-4FC1-94A4-05C0D35B2859}"/>
    <cellStyle name="2x indented GHG Textfiels 3 2 2" xfId="86" xr:uid="{A65BC8C7-B8CE-4BF4-BCB0-21A90D374C79}"/>
    <cellStyle name="2x indented GHG Textfiels 3 2 2 2" xfId="87" xr:uid="{B9135028-36D1-404F-9D45-04D163B1B672}"/>
    <cellStyle name="2x indented GHG Textfiels 3 2 3" xfId="88" xr:uid="{552E79CC-34BB-40E6-B4BF-CBEC32B47F85}"/>
    <cellStyle name="2x indented GHG Textfiels 3 3" xfId="89" xr:uid="{D81BD179-1B0F-4BA1-8990-A4FBAF0791A2}"/>
    <cellStyle name="2x indented GHG Textfiels 3 3 2" xfId="90" xr:uid="{0221D994-3E4C-4EA4-9524-8126E6E6E683}"/>
    <cellStyle name="2x indented GHG Textfiels 3 3 2 2" xfId="91" xr:uid="{D1171658-439B-4B07-99FE-A62191E48F3B}"/>
    <cellStyle name="2x indented GHG Textfiels 3 3 3" xfId="92" xr:uid="{77F3111E-A496-4A58-9ACF-3E6F9AB4780D}"/>
    <cellStyle name="2x indented GHG Textfiels 3 3 3 2" xfId="93" xr:uid="{B53DF0F7-3577-4ED4-AD1E-CAB0F96B9470}"/>
    <cellStyle name="2x indented GHG Textfiels 3 3 4" xfId="94" xr:uid="{D897549E-7AF6-4B46-BC45-0397CC47C2BE}"/>
    <cellStyle name="2x indented GHG Textfiels 3 3 4 2" xfId="95" xr:uid="{9812C41D-049C-4C60-89E6-3C6634AC0B05}"/>
    <cellStyle name="40 % - Akzent1 2" xfId="96" xr:uid="{E73B1143-B5E3-4DF9-80D2-E50E4A64CA5E}"/>
    <cellStyle name="40 % - Akzent1 3" xfId="97" xr:uid="{0FDFBD02-B7D2-4E4F-BC03-2A4FA73C5B40}"/>
    <cellStyle name="40 % - Akzent2 2" xfId="98" xr:uid="{D2A7C970-E346-4527-A6CB-D9B7A9A3A9F9}"/>
    <cellStyle name="40 % - Akzent2 3" xfId="99" xr:uid="{DD3A2028-5620-4C46-BE3D-75623FEA1458}"/>
    <cellStyle name="40 % - Akzent3 2" xfId="100" xr:uid="{4B06FF22-83BB-4125-8A4D-E87CBDC05669}"/>
    <cellStyle name="40 % - Akzent3 3" xfId="101" xr:uid="{2493DBA1-4207-4D14-B691-26785F5C1381}"/>
    <cellStyle name="40 % - Akzent4 2" xfId="102" xr:uid="{2C7739EB-3877-48E8-9DF7-43BEADC248B2}"/>
    <cellStyle name="40 % - Akzent4 3" xfId="103" xr:uid="{25CAC95C-25C6-4C5A-AF73-6D2BA4AB4396}"/>
    <cellStyle name="40 % - Akzent5 2" xfId="104" xr:uid="{B33DF893-1920-44F4-813E-3FCC65970963}"/>
    <cellStyle name="40 % - Akzent5 3" xfId="105" xr:uid="{33DF5612-4C71-48F1-9609-DD56087EA4E3}"/>
    <cellStyle name="40 % - Akzent6 2" xfId="106" xr:uid="{1CA35A81-C7D6-4D29-B110-60080080FC44}"/>
    <cellStyle name="40 % - Akzent6 3" xfId="107" xr:uid="{F019B61C-64EF-46DA-8899-3F68D49BF75A}"/>
    <cellStyle name="40% - Accent1" xfId="31" builtinId="31" customBuiltin="1"/>
    <cellStyle name="40% - Accent1 2" xfId="108" xr:uid="{C598B11F-8CB1-4627-8DE4-B03C9BB4637B}"/>
    <cellStyle name="40% - Accent1 3" xfId="109" xr:uid="{2450F1F5-B1EA-4CC7-B352-6099A3537BF7}"/>
    <cellStyle name="40% - Accent2" xfId="35" builtinId="35" customBuiltin="1"/>
    <cellStyle name="40% - Accent2 2" xfId="110" xr:uid="{3ADC9AE3-67B9-4739-BD39-F051DA82C497}"/>
    <cellStyle name="40% - Accent2 3" xfId="111" xr:uid="{A52B2733-A42E-4875-ACC3-FBAFC55A180F}"/>
    <cellStyle name="40% - Accent3" xfId="39" builtinId="39" customBuiltin="1"/>
    <cellStyle name="40% - Accent3 2" xfId="112" xr:uid="{4F51FF8B-FD90-450E-8BD1-AEC455FB2583}"/>
    <cellStyle name="40% - Accent3 3" xfId="113" xr:uid="{4A4D6C0E-FEB6-4E8C-9C34-E28A2EB21B4D}"/>
    <cellStyle name="40% - Accent4" xfId="43" builtinId="43" customBuiltin="1"/>
    <cellStyle name="40% - Accent4 2" xfId="114" xr:uid="{A80D9A1A-DC03-4491-A6A5-D09865ED46CC}"/>
    <cellStyle name="40% - Accent4 3" xfId="115" xr:uid="{38EF0FA7-1721-4EE1-9933-1B551CE57198}"/>
    <cellStyle name="40% - Accent5" xfId="47" builtinId="47" customBuiltin="1"/>
    <cellStyle name="40% - Accent5 2" xfId="116" xr:uid="{858902A4-47B1-40AA-9746-343F0E2B09F5}"/>
    <cellStyle name="40% - Accent5 3" xfId="117" xr:uid="{155DF7C1-5069-417E-AA2E-5766A708B518}"/>
    <cellStyle name="40% - Accent6" xfId="51" builtinId="51" customBuiltin="1"/>
    <cellStyle name="40% - Accent6 2" xfId="118" xr:uid="{0E99FCCA-FD90-4582-B26D-12E95FD24F9C}"/>
    <cellStyle name="40% - Accent6 3" xfId="119" xr:uid="{0BC0B004-9262-4C43-A2D3-981F08E97604}"/>
    <cellStyle name="5x indented GHG Textfiels" xfId="10" xr:uid="{00000000-0005-0000-0000-000001000000}"/>
    <cellStyle name="5x indented GHG Textfiels 2" xfId="120" xr:uid="{CD35E5BB-E1A3-49F0-919C-9125AE80354D}"/>
    <cellStyle name="5x indented GHG Textfiels 2 2" xfId="121" xr:uid="{58067EE4-C951-4BA6-A3C9-1FC9A5F6DF5E}"/>
    <cellStyle name="5x indented GHG Textfiels 3" xfId="122" xr:uid="{CECC9083-2B58-449F-B36A-9F821DAE5489}"/>
    <cellStyle name="5x indented GHG Textfiels 3 2" xfId="123" xr:uid="{AA9F60AF-F5A3-4B20-AFA7-A24548BE1097}"/>
    <cellStyle name="5x indented GHG Textfiels 3 3" xfId="124" xr:uid="{D2D781D3-DB51-4A7B-B594-05942C7B0A66}"/>
    <cellStyle name="5x indented GHG Textfiels 3 3 2" xfId="125" xr:uid="{B3305BCC-3C85-404A-80A0-121452F4D2B4}"/>
    <cellStyle name="5x indented GHG Textfiels 3 3 2 2" xfId="126" xr:uid="{CFCA317B-ECA7-4E09-89CF-67D3EE8D49D9}"/>
    <cellStyle name="5x indented GHG Textfiels 3 3 3" xfId="127" xr:uid="{E0F3721A-9D54-4347-A69D-833195952693}"/>
    <cellStyle name="5x indented GHG Textfiels 3 3 3 2" xfId="128" xr:uid="{FF527E13-B2B5-466A-8C7A-19EBF60818ED}"/>
    <cellStyle name="5x indented GHG Textfiels 3 3 4" xfId="129" xr:uid="{AB7A8926-AEB5-4B61-8FA6-9F88FEE9DBDD}"/>
    <cellStyle name="5x indented GHG Textfiels 3 3 4 2" xfId="130" xr:uid="{2C8C1801-7591-4FE8-A5DE-36B8EFAD6BE1}"/>
    <cellStyle name="5x indented GHG Textfiels 3 3 5" xfId="131" xr:uid="{00C4CE32-7E8A-4242-BD10-AB4E4AC7E417}"/>
    <cellStyle name="5x indented GHG Textfiels_Table 4(II)" xfId="132" xr:uid="{433FC5F3-B9F1-4BAD-9E5D-4BF034869A1C}"/>
    <cellStyle name="60 % - Akzent1 2" xfId="133" xr:uid="{9162C95C-6D7C-47F3-935B-306AA4D39187}"/>
    <cellStyle name="60 % - Akzent1 3" xfId="134" xr:uid="{84D8D022-D294-48F5-8465-5DE7EFAD29BE}"/>
    <cellStyle name="60 % - Akzent2 2" xfId="135" xr:uid="{A3D3BF64-21AF-44A8-8696-B8C5DACC9A42}"/>
    <cellStyle name="60 % - Akzent2 3" xfId="136" xr:uid="{DE9E7397-537E-4164-86A2-9814E3742A17}"/>
    <cellStyle name="60 % - Akzent3 2" xfId="137" xr:uid="{EE11129E-76DE-4069-9A51-D1A27EC6CA14}"/>
    <cellStyle name="60 % - Akzent3 3" xfId="138" xr:uid="{19D151A8-0042-45CC-819D-A1A11F85CC20}"/>
    <cellStyle name="60 % - Akzent4 2" xfId="139" xr:uid="{8E2805C4-E20B-440C-8886-1A5818C5C233}"/>
    <cellStyle name="60 % - Akzent4 3" xfId="140" xr:uid="{FAB3B489-B87E-4407-A355-6386A7972AB5}"/>
    <cellStyle name="60 % - Akzent5 2" xfId="141" xr:uid="{6E97C741-59FE-4AC6-A388-E0C12B32411C}"/>
    <cellStyle name="60 % - Akzent5 3" xfId="142" xr:uid="{B10C6BA3-8C50-4FFF-9A11-EF2BF48F5C80}"/>
    <cellStyle name="60 % - Akzent6 2" xfId="143" xr:uid="{63ACAFDD-2D22-4282-91BA-F8617C283FB5}"/>
    <cellStyle name="60 % - Akzent6 3" xfId="144" xr:uid="{54C4DB0F-0425-40E4-8605-9E0889D61D11}"/>
    <cellStyle name="60% - Accent1" xfId="32" builtinId="32" customBuiltin="1"/>
    <cellStyle name="60% - Accent1 2" xfId="145" xr:uid="{073794E3-6B40-4227-935E-4BFAD4265E35}"/>
    <cellStyle name="60% - Accent1 3" xfId="146" xr:uid="{DAB1672B-A659-46B5-9B1D-D8B52E5363BB}"/>
    <cellStyle name="60% - Accent2" xfId="36" builtinId="36" customBuiltin="1"/>
    <cellStyle name="60% - Accent2 2" xfId="147" xr:uid="{A1DA7661-BC18-4B9A-B9BD-8A2BF75FF48D}"/>
    <cellStyle name="60% - Accent2 3" xfId="148" xr:uid="{59A394D7-7477-46CE-AFEC-769CC7C0718E}"/>
    <cellStyle name="60% - Accent3" xfId="40" builtinId="40" customBuiltin="1"/>
    <cellStyle name="60% - Accent3 2" xfId="149" xr:uid="{53DBD352-ED2A-4353-B9F1-FECC628AB1A7}"/>
    <cellStyle name="60% - Accent3 3" xfId="150" xr:uid="{1F6C0A72-D82D-43D5-B3D2-77186196F35E}"/>
    <cellStyle name="60% - Accent4" xfId="44" builtinId="44" customBuiltin="1"/>
    <cellStyle name="60% - Accent4 2" xfId="151" xr:uid="{10F08FE8-445C-438A-95EC-BE32D5C71755}"/>
    <cellStyle name="60% - Accent4 3" xfId="152" xr:uid="{C7867252-0629-4822-A14E-DB2DF17CFC5F}"/>
    <cellStyle name="60% - Accent5" xfId="48" builtinId="48" customBuiltin="1"/>
    <cellStyle name="60% - Accent5 2" xfId="153" xr:uid="{9C509003-CF11-4348-A41B-134892B4EF4B}"/>
    <cellStyle name="60% - Accent5 3" xfId="154" xr:uid="{2953CEE8-E294-46A3-8711-A05547B4D5B6}"/>
    <cellStyle name="60% - Accent6" xfId="52" builtinId="52" customBuiltin="1"/>
    <cellStyle name="60% - Accent6 2" xfId="155" xr:uid="{E0646008-45F8-4973-9DC0-D3AF6B571BEA}"/>
    <cellStyle name="60% - Accent6 3" xfId="156" xr:uid="{23DE784D-DB6E-43AE-BD22-E8FAB704B81C}"/>
    <cellStyle name="Accent1" xfId="29" builtinId="29" customBuiltin="1"/>
    <cellStyle name="Accent1 2" xfId="157" xr:uid="{1E21EB04-B136-42DF-896D-968313343F86}"/>
    <cellStyle name="Accent1 3" xfId="158" xr:uid="{5804B4B2-9642-4A50-8528-F36ABFCADC5F}"/>
    <cellStyle name="Accent1 4" xfId="159" xr:uid="{ED242AAD-5384-4601-B9BA-7522F3E6D6E5}"/>
    <cellStyle name="Accent2" xfId="33" builtinId="33" customBuiltin="1"/>
    <cellStyle name="Accent2 2" xfId="160" xr:uid="{5C556F50-2C76-43FC-B257-B5480CCA06F6}"/>
    <cellStyle name="Accent2 3" xfId="161" xr:uid="{0A2A859B-F55B-4D88-917F-308D2D667BB4}"/>
    <cellStyle name="Accent2 4" xfId="162" xr:uid="{A525CB62-525F-418E-9769-AD47AF0B188D}"/>
    <cellStyle name="Accent3" xfId="37" builtinId="37" customBuiltin="1"/>
    <cellStyle name="Accent3 2" xfId="163" xr:uid="{690AADE5-9268-4A6D-BAD1-1AB7551C16B6}"/>
    <cellStyle name="Accent3 3" xfId="164" xr:uid="{6B253F23-1966-4213-9BD7-842B12FA0851}"/>
    <cellStyle name="Accent3 4" xfId="165" xr:uid="{F206392E-16BF-45E8-A108-0C45E8830BBE}"/>
    <cellStyle name="Accent4" xfId="41" builtinId="41" customBuiltin="1"/>
    <cellStyle name="Accent4 2" xfId="166" xr:uid="{C784C337-2431-4499-B5A7-5CF7ECE70F80}"/>
    <cellStyle name="Accent4 3" xfId="167" xr:uid="{034993A8-20A2-4A90-B17B-437592B5094A}"/>
    <cellStyle name="Accent4 4" xfId="168" xr:uid="{E2A8E1C2-1C77-4947-9957-CC631640A1F3}"/>
    <cellStyle name="Accent5" xfId="45" builtinId="45" customBuiltin="1"/>
    <cellStyle name="Accent5 2" xfId="169" xr:uid="{2A46960D-6C80-49EE-920E-83B61F541D42}"/>
    <cellStyle name="Accent5 3" xfId="170" xr:uid="{A31E7263-A3F0-4C34-A011-9D0739AF2D6F}"/>
    <cellStyle name="Accent5 4" xfId="171" xr:uid="{42CC6DF3-0C65-4C42-910C-769FE06C8729}"/>
    <cellStyle name="Accent6" xfId="49" builtinId="49" customBuiltin="1"/>
    <cellStyle name="Accent6 2" xfId="172" xr:uid="{A8401F82-F12B-401E-A340-846550360F2E}"/>
    <cellStyle name="Accent6 3" xfId="173" xr:uid="{C619F4B3-F7CB-4FC3-9353-8BA8BE167E19}"/>
    <cellStyle name="Accent6 4" xfId="174" xr:uid="{7DB0D8A4-FE7C-4BC8-B1C6-E72504FFEAD8}"/>
    <cellStyle name="AggblueBoldCels" xfId="175" xr:uid="{990CBB7C-9C83-42D5-A7C7-98BE542B8942}"/>
    <cellStyle name="AggblueBoldCels 2" xfId="176" xr:uid="{901A5DB2-70B3-4F7A-ADD7-8A7247F35B91}"/>
    <cellStyle name="AggblueCels" xfId="177" xr:uid="{BFBFC312-4A16-49A1-AC8B-658442611765}"/>
    <cellStyle name="AggblueCels 2" xfId="178" xr:uid="{A383EA27-6BCE-40D3-868B-6B9047458902}"/>
    <cellStyle name="AggblueCels_1x" xfId="179" xr:uid="{FEA20DEA-4420-4777-9BDB-9F465295451F}"/>
    <cellStyle name="AggBoldCells" xfId="180" xr:uid="{FC3CEA36-A52C-4650-BFE0-8F190CD0AAEA}"/>
    <cellStyle name="AggBoldCells 2" xfId="181" xr:uid="{DE0AF4CC-2C17-44E7-B7C1-FFC6395A3462}"/>
    <cellStyle name="AggBoldCells 3" xfId="182" xr:uid="{A01CFEFB-55EF-4664-BC68-8ED72C79168F}"/>
    <cellStyle name="AggBoldCells 4" xfId="183" xr:uid="{603E458D-7C75-4EC8-9384-2B210BC73FF9}"/>
    <cellStyle name="AggCels" xfId="184" xr:uid="{4465DC3B-9C63-483E-A897-94B9516A5E7A}"/>
    <cellStyle name="AggCels 2" xfId="185" xr:uid="{FF85831A-8219-416E-A33D-BAA6DAE5493B}"/>
    <cellStyle name="AggCels 3" xfId="186" xr:uid="{8FBE0BC6-D34F-4CFD-BE2A-F449C6FF4B42}"/>
    <cellStyle name="AggCels 4" xfId="187" xr:uid="{7EDFEBBF-ED0A-4B3D-AB69-6396988A5B66}"/>
    <cellStyle name="AggCels_T(2)" xfId="188" xr:uid="{8424D36F-FC66-4AB9-98A0-ED74A3604F77}"/>
    <cellStyle name="AggGreen" xfId="189" xr:uid="{D280A330-F866-4F09-9BBE-974A70321EFF}"/>
    <cellStyle name="AggGreen 2" xfId="190" xr:uid="{28F44855-7E99-4C5B-947B-1C69B142766E}"/>
    <cellStyle name="AggGreen 2 2" xfId="191" xr:uid="{EF0689DC-4BEB-4877-B0FB-F5425F3D650B}"/>
    <cellStyle name="AggGreen 2 2 2" xfId="192" xr:uid="{EC057F80-DFD2-494C-994A-780DF4A1D9B3}"/>
    <cellStyle name="AggGreen 2 2 2 2" xfId="193" xr:uid="{D53B71D4-4E7F-479E-8DB9-2349B864212A}"/>
    <cellStyle name="AggGreen 2 2 3" xfId="194" xr:uid="{67F13073-298C-4B75-8D52-056B7CE23AA2}"/>
    <cellStyle name="AggGreen 2 3" xfId="195" xr:uid="{52586509-2602-4203-B540-69280590C153}"/>
    <cellStyle name="AggGreen 2 3 2" xfId="196" xr:uid="{A5A98B15-B68D-4C2A-BDF3-CB825C3E9AEF}"/>
    <cellStyle name="AggGreen 2 3 2 2" xfId="197" xr:uid="{2917DAA4-E573-4BDB-B4A0-75D9F6C9ECBF}"/>
    <cellStyle name="AggGreen 2 3 3" xfId="198" xr:uid="{44ACADD0-DE11-4756-B867-A006E7E7C8C1}"/>
    <cellStyle name="AggGreen 2 3 3 2" xfId="199" xr:uid="{B4BCCAB5-CF24-4294-8DBF-A9C8FB595DA1}"/>
    <cellStyle name="AggGreen 2 3 4" xfId="200" xr:uid="{0FEAE949-D846-49CA-8FC4-F4A9387CCE26}"/>
    <cellStyle name="AggGreen 2 3 4 2" xfId="201" xr:uid="{D48523F9-E0ED-4658-B634-9A2C914518AB}"/>
    <cellStyle name="AggGreen 3" xfId="202" xr:uid="{2005A033-82E5-48DB-B30B-4042685A826A}"/>
    <cellStyle name="AggGreen 3 2" xfId="203" xr:uid="{DAE7D2EF-0801-4805-9E62-51A5CC8D3C42}"/>
    <cellStyle name="AggGreen 3 2 2" xfId="204" xr:uid="{1B940895-CBAE-47A1-AD6B-66FB74144FD9}"/>
    <cellStyle name="AggGreen 3 3" xfId="205" xr:uid="{AA43B789-A2FF-4EDE-8A72-BBB9CF239BA7}"/>
    <cellStyle name="AggGreen 4" xfId="206" xr:uid="{7AAEF408-2DCC-4A0F-A2FC-3B949C1CDE58}"/>
    <cellStyle name="AggGreen 4 2" xfId="207" xr:uid="{A66F831F-CE1A-45F3-9700-2572E2D7E6B3}"/>
    <cellStyle name="AggGreen 4 2 2" xfId="208" xr:uid="{C3A4C673-6CDE-4BF8-BA47-C01BDCE9351C}"/>
    <cellStyle name="AggGreen 4 3" xfId="209" xr:uid="{7E2D1E63-DD04-409E-9EC3-7B8A35B55FA2}"/>
    <cellStyle name="AggGreen 4 3 2" xfId="210" xr:uid="{DC1B22B7-4140-4E04-9B6D-9E0FCBFC7E0D}"/>
    <cellStyle name="AggGreen 4 4" xfId="211" xr:uid="{181F153B-A99E-4875-A9F6-511CAE6826F0}"/>
    <cellStyle name="AggGreen 4 4 2" xfId="212" xr:uid="{F8AB2F4D-4B6A-415A-9FCE-6E17A78464F1}"/>
    <cellStyle name="AggGreen 5" xfId="213" xr:uid="{0D18341E-5EAA-4476-8B42-104003160BA0}"/>
    <cellStyle name="AggGreen_Bbdr" xfId="214" xr:uid="{93D7629E-AC51-4C57-A537-E638779959AD}"/>
    <cellStyle name="AggGreen12" xfId="215" xr:uid="{31143D46-DC3D-434C-988A-6329C6CDE5A0}"/>
    <cellStyle name="AggGreen12 2" xfId="216" xr:uid="{488C545A-15B7-4643-A0B6-17BBC343E6BF}"/>
    <cellStyle name="AggGreen12 2 2" xfId="217" xr:uid="{769C879A-D765-4CED-97AF-54354AAF5639}"/>
    <cellStyle name="AggGreen12 2 2 2" xfId="218" xr:uid="{9C87ACE7-F599-4347-B3CA-938E309D9A4B}"/>
    <cellStyle name="AggGreen12 2 2 2 2" xfId="219" xr:uid="{7CAEF291-4DB4-4051-8354-C877DBE75726}"/>
    <cellStyle name="AggGreen12 2 2 3" xfId="220" xr:uid="{6FDEEEC2-8C8C-4036-A9EF-CC3808197D36}"/>
    <cellStyle name="AggGreen12 2 3" xfId="221" xr:uid="{9239480E-03FB-4E77-BB26-735CE363A4AA}"/>
    <cellStyle name="AggGreen12 2 3 2" xfId="222" xr:uid="{08771BA5-DC65-42DA-B28A-50FDA84439B0}"/>
    <cellStyle name="AggGreen12 2 3 2 2" xfId="223" xr:uid="{9A91D387-A0C4-484F-AF92-16C647C24DCE}"/>
    <cellStyle name="AggGreen12 2 3 3" xfId="224" xr:uid="{11D528C6-28F7-4D7B-A63C-F8964A3C868C}"/>
    <cellStyle name="AggGreen12 2 3 3 2" xfId="225" xr:uid="{0A90332D-15A8-49C4-924E-0FB51FE4BE8A}"/>
    <cellStyle name="AggGreen12 2 3 4" xfId="226" xr:uid="{6ADB1C3C-B264-43FC-92BB-8C929F615A29}"/>
    <cellStyle name="AggGreen12 2 3 4 2" xfId="227" xr:uid="{67A69192-6F19-48E5-84B3-FDF52BB71188}"/>
    <cellStyle name="AggGreen12 3" xfId="228" xr:uid="{A3025C76-2271-4602-B647-AA4FB586B996}"/>
    <cellStyle name="AggGreen12 3 2" xfId="229" xr:uid="{9C3867AE-C792-45A1-8AD6-2F17498BC1F6}"/>
    <cellStyle name="AggGreen12 3 2 2" xfId="230" xr:uid="{4C135D42-D772-4A6B-B20D-F9D1F2658B6C}"/>
    <cellStyle name="AggGreen12 3 3" xfId="231" xr:uid="{9F107A1F-F701-4712-9624-A56C687DE853}"/>
    <cellStyle name="AggGreen12 4" xfId="232" xr:uid="{8B158E4A-7F59-4A20-9E51-3499ADF1D308}"/>
    <cellStyle name="AggGreen12 4 2" xfId="233" xr:uid="{880482F1-7200-4CB4-97DF-DE3948241308}"/>
    <cellStyle name="AggGreen12 4 2 2" xfId="234" xr:uid="{C316626E-3D04-4C86-B0AD-EDFC575AFCAE}"/>
    <cellStyle name="AggGreen12 4 3" xfId="235" xr:uid="{F1B28DB9-691A-4C30-9E74-0E9A2C1F92E5}"/>
    <cellStyle name="AggGreen12 4 3 2" xfId="236" xr:uid="{D63F6A5B-6999-4C9A-94C7-D93AD56B9C0A}"/>
    <cellStyle name="AggGreen12 4 4" xfId="237" xr:uid="{1828F788-1A5F-4C6B-8107-7EAA2EBEEFA9}"/>
    <cellStyle name="AggGreen12 4 4 2" xfId="238" xr:uid="{9AEDBC84-C7D4-4EEC-A041-B5A5844B0911}"/>
    <cellStyle name="AggGreen12 5" xfId="239" xr:uid="{2A65EC61-F48F-4BA1-B42D-837F21C309F8}"/>
    <cellStyle name="AggOrange" xfId="240" xr:uid="{34C83FE1-8579-4EFC-B808-C29FF3491E8E}"/>
    <cellStyle name="AggOrange 2" xfId="241" xr:uid="{C81298D6-4B9E-4F6B-8E46-BFB372CC9FAE}"/>
    <cellStyle name="AggOrange 2 2" xfId="242" xr:uid="{FFEF9B77-D30D-4D54-AA56-33861BD00929}"/>
    <cellStyle name="AggOrange 2 2 2" xfId="243" xr:uid="{957B8990-556A-4E22-A0B7-BB0324CDDAE0}"/>
    <cellStyle name="AggOrange 2 2 2 2" xfId="244" xr:uid="{A3E62B04-A6C4-4F0B-900A-4F933202EAFD}"/>
    <cellStyle name="AggOrange 2 2 3" xfId="245" xr:uid="{159984E5-3C78-42AB-9037-5CDB4DFED3FC}"/>
    <cellStyle name="AggOrange 2 3" xfId="246" xr:uid="{1FB0567B-5ABD-4117-8111-DDE8BEAEE122}"/>
    <cellStyle name="AggOrange 2 3 2" xfId="247" xr:uid="{E523C679-9081-4504-A2AC-9EB667F4FC4F}"/>
    <cellStyle name="AggOrange 2 3 2 2" xfId="248" xr:uid="{AECB0AA8-6ED3-4564-B4C0-7593AD4950FA}"/>
    <cellStyle name="AggOrange 2 3 3" xfId="249" xr:uid="{64EBF21C-D4D1-42A2-B333-6943344E8537}"/>
    <cellStyle name="AggOrange 2 3 3 2" xfId="250" xr:uid="{A0CEEA3D-3F31-48A2-82EB-F3F636F880E2}"/>
    <cellStyle name="AggOrange 2 3 4" xfId="251" xr:uid="{F34AE6E1-DAA1-48BA-BCD9-37656C3AB944}"/>
    <cellStyle name="AggOrange 2 3 4 2" xfId="252" xr:uid="{281C9E0B-E82F-4E10-B984-1EAF6F45547E}"/>
    <cellStyle name="AggOrange 3" xfId="253" xr:uid="{1B722E40-C1A8-458C-A35B-D03906EA2044}"/>
    <cellStyle name="AggOrange 3 2" xfId="254" xr:uid="{111078D0-873E-45E1-9356-2EC30F96004C}"/>
    <cellStyle name="AggOrange 3 2 2" xfId="255" xr:uid="{D18F9491-78CF-41D8-B34D-53A8015C2B77}"/>
    <cellStyle name="AggOrange 3 3" xfId="256" xr:uid="{B79C843B-C89F-449B-99BD-D16B16BE9164}"/>
    <cellStyle name="AggOrange 4" xfId="257" xr:uid="{60B5AA77-DD4D-4700-86A4-76F23FCDD7B1}"/>
    <cellStyle name="AggOrange 4 2" xfId="258" xr:uid="{240470D2-A4F1-4CD8-ABA5-915624134D82}"/>
    <cellStyle name="AggOrange 4 2 2" xfId="259" xr:uid="{5F61A0B8-A735-4631-A5DA-5B757C16E0BB}"/>
    <cellStyle name="AggOrange 4 3" xfId="260" xr:uid="{2F22F0DD-1FDF-479D-BA45-91DBBF46B3BE}"/>
    <cellStyle name="AggOrange 4 3 2" xfId="261" xr:uid="{A977749A-E2DD-4958-B1E1-AF9118E98EDF}"/>
    <cellStyle name="AggOrange 4 4" xfId="262" xr:uid="{ECDDB357-3E8C-462D-AD4D-7B9B7D2F5EEE}"/>
    <cellStyle name="AggOrange 4 4 2" xfId="263" xr:uid="{299081F3-D86E-41B5-9264-D08534A4B181}"/>
    <cellStyle name="AggOrange 5" xfId="264" xr:uid="{378BF540-7505-47D2-B99F-4FAEC4E960A9}"/>
    <cellStyle name="AggOrange_B_border" xfId="265" xr:uid="{6EBEC50E-6C22-4278-B9B3-E2488A17520C}"/>
    <cellStyle name="AggOrange9" xfId="266" xr:uid="{B62A5D7C-6B96-42E4-8338-65AD5E8AEFFD}"/>
    <cellStyle name="AggOrange9 2" xfId="267" xr:uid="{37496D80-3BBF-4017-9EFB-C16F56A91529}"/>
    <cellStyle name="AggOrange9 2 2" xfId="268" xr:uid="{9BCCAC21-488A-49C9-BBEA-F74846625DEF}"/>
    <cellStyle name="AggOrange9 2 2 2" xfId="269" xr:uid="{8C2AB339-F3A9-421C-B996-2669393D9EA4}"/>
    <cellStyle name="AggOrange9 2 2 2 2" xfId="270" xr:uid="{62049658-94E8-4881-A9DA-748FABBCF247}"/>
    <cellStyle name="AggOrange9 2 2 3" xfId="271" xr:uid="{671F43FB-2C81-4526-91FF-5B8FA40E52D6}"/>
    <cellStyle name="AggOrange9 2 3" xfId="272" xr:uid="{70CB9584-3942-4C6A-8CA1-F004C98A8A55}"/>
    <cellStyle name="AggOrange9 2 3 2" xfId="273" xr:uid="{A40C1B75-B403-4B97-BFAB-F1A9DF72DD99}"/>
    <cellStyle name="AggOrange9 2 3 2 2" xfId="274" xr:uid="{1C145BB5-D637-4F70-BA13-B494780B2435}"/>
    <cellStyle name="AggOrange9 2 3 3" xfId="275" xr:uid="{6500569D-28EF-4E91-B32A-E106B80204E2}"/>
    <cellStyle name="AggOrange9 2 3 3 2" xfId="276" xr:uid="{3841E6CA-DC7A-445F-B45D-E6654C423B4F}"/>
    <cellStyle name="AggOrange9 2 3 4" xfId="277" xr:uid="{ECFBA216-0249-43CD-BB77-1BD01D6CB275}"/>
    <cellStyle name="AggOrange9 2 3 4 2" xfId="278" xr:uid="{AEF664B2-E36C-4B5F-8339-1213C8849C5E}"/>
    <cellStyle name="AggOrange9 3" xfId="279" xr:uid="{B7C45329-1C9C-49A7-886A-A555354FCBF8}"/>
    <cellStyle name="AggOrange9 3 2" xfId="280" xr:uid="{311CBF87-5B26-498E-AB9E-8A14421A4ED9}"/>
    <cellStyle name="AggOrange9 3 2 2" xfId="281" xr:uid="{A0D72B73-95CB-4569-AF93-499AC7DA7437}"/>
    <cellStyle name="AggOrange9 3 3" xfId="282" xr:uid="{3DB8411A-8083-4DB3-8DB5-569E2C87806A}"/>
    <cellStyle name="AggOrange9 4" xfId="283" xr:uid="{0CEDE310-4C35-44FC-95EA-EA11C88DD626}"/>
    <cellStyle name="AggOrange9 4 2" xfId="284" xr:uid="{243D4F16-02B6-41CD-8C66-FDE83F5CE676}"/>
    <cellStyle name="AggOrange9 4 2 2" xfId="285" xr:uid="{EF4C3B35-977D-4E23-A270-DAF45ADA2A30}"/>
    <cellStyle name="AggOrange9 4 3" xfId="286" xr:uid="{1F425525-F91E-4109-BAD9-4AD53D09481B}"/>
    <cellStyle name="AggOrange9 4 3 2" xfId="287" xr:uid="{81E362C8-3A44-41B8-B579-AE4530A37742}"/>
    <cellStyle name="AggOrange9 4 4" xfId="288" xr:uid="{696D603F-9837-4B1E-AE1D-FF9ED349CD8D}"/>
    <cellStyle name="AggOrange9 4 4 2" xfId="289" xr:uid="{A98B1686-6F66-4529-8219-CF3FBA000347}"/>
    <cellStyle name="AggOrange9 5" xfId="290" xr:uid="{D6D21311-AAB3-4A48-A97D-79A1EC72564B}"/>
    <cellStyle name="AggOrangeLB_2x" xfId="291" xr:uid="{3FC1FD3D-D4CC-4275-9E5A-7E0E09CB0465}"/>
    <cellStyle name="AggOrangeLBorder" xfId="292" xr:uid="{43A9916F-5F11-4B45-ABAB-C6EC65E97E68}"/>
    <cellStyle name="AggOrangeLBorder 2" xfId="293" xr:uid="{DD3C698A-0A5B-4728-B446-C38FD6747F2B}"/>
    <cellStyle name="AggOrangeLBorder 2 2" xfId="294" xr:uid="{448E5E33-FC1B-4B86-97CE-B11BBA83305C}"/>
    <cellStyle name="AggOrangeLBorder 2 3" xfId="295" xr:uid="{D244E145-1374-41BC-8B58-E2B7D95534F8}"/>
    <cellStyle name="AggOrangeLBorder 2 3 2" xfId="296" xr:uid="{EC5B8888-FE95-433D-98EF-8C4431336DDE}"/>
    <cellStyle name="AggOrangeLBorder 2 3 2 2" xfId="297" xr:uid="{846FF066-3F17-4276-9A95-CACB581E6C71}"/>
    <cellStyle name="AggOrangeLBorder 2 3 3" xfId="298" xr:uid="{162A017E-0EF9-4E83-8376-90C8A8EBE413}"/>
    <cellStyle name="AggOrangeLBorder 2 3 3 2" xfId="299" xr:uid="{EDD37BC5-F0BE-488C-8085-B9466ED983FB}"/>
    <cellStyle name="AggOrangeLBorder 2 3 4" xfId="300" xr:uid="{8870CB63-9F91-45B7-9844-B74595CBD2F1}"/>
    <cellStyle name="AggOrangeLBorder 2 3 4 2" xfId="301" xr:uid="{4E702EF9-72BD-4522-8066-2747824D97EA}"/>
    <cellStyle name="AggOrangeLBorder 2 3 5" xfId="302" xr:uid="{6B8B522B-74D1-4A87-A86A-1FDBC764D221}"/>
    <cellStyle name="AggOrangeLBorder 3" xfId="303" xr:uid="{F709CE50-98F9-4B50-B9A1-1F2DDDBCD311}"/>
    <cellStyle name="AggOrangeLBorder 4" xfId="304" xr:uid="{39439EB6-EF18-4A25-90CE-44F71BEF4D0B}"/>
    <cellStyle name="AggOrangeLBorder 4 2" xfId="305" xr:uid="{BD53196C-ED1E-4C09-B522-B2B798348EB6}"/>
    <cellStyle name="AggOrangeLBorder 4 2 2" xfId="306" xr:uid="{2D37263A-7D71-4A9E-8402-9DA933C8968B}"/>
    <cellStyle name="AggOrangeLBorder 4 3" xfId="307" xr:uid="{3FC4D62C-6ABC-4C86-AABE-22D4447F7E85}"/>
    <cellStyle name="AggOrangeLBorder 4 3 2" xfId="308" xr:uid="{9FBC0283-40CC-473F-B2C4-05C5B74959B4}"/>
    <cellStyle name="AggOrangeLBorder 4 4" xfId="309" xr:uid="{F76F9DBB-41A3-41F3-AB55-84F0165CB80C}"/>
    <cellStyle name="AggOrangeLBorder 4 4 2" xfId="310" xr:uid="{DC616232-BEF9-4821-9E9C-D94A481959EE}"/>
    <cellStyle name="AggOrangeLBorder 4 5" xfId="311" xr:uid="{8146880F-892C-405C-9614-CDCCCB6C7BB9}"/>
    <cellStyle name="AggOrangeLBorder 5" xfId="312" xr:uid="{33E9BACF-D7BB-4C7C-B925-BF432DDEFB55}"/>
    <cellStyle name="AggOrangeRBorder" xfId="313" xr:uid="{5CED9964-280A-4E37-9016-9F5C69D26C77}"/>
    <cellStyle name="AggOrangeRBorder 2" xfId="314" xr:uid="{3F50D830-E66B-4BBC-A018-B773731E6616}"/>
    <cellStyle name="AggOrangeRBorder 2 2" xfId="315" xr:uid="{39D5545F-5976-4FEA-815E-BC3BCDBFD018}"/>
    <cellStyle name="AggOrangeRBorder 2 2 2" xfId="316" xr:uid="{9BBA61F9-2FF9-45CD-B32E-CC38DB6C5EEC}"/>
    <cellStyle name="AggOrangeRBorder 2 2 2 2" xfId="317" xr:uid="{FFD31EA9-0CDD-4D10-832C-06234F5DFFE5}"/>
    <cellStyle name="AggOrangeRBorder 2 3" xfId="318" xr:uid="{478FCA57-3A3B-468E-A8CD-5E6D3F8DB18A}"/>
    <cellStyle name="AggOrangeRBorder 2 3 2" xfId="319" xr:uid="{16705CA4-137A-4106-B0E0-6F6BB90568BD}"/>
    <cellStyle name="AggOrangeRBorder 2 3 2 2" xfId="320" xr:uid="{3F2C429A-C801-4389-A10C-BE12C7D0CF8A}"/>
    <cellStyle name="AggOrangeRBorder 2 3 3" xfId="321" xr:uid="{5961569D-25B7-4D91-BDC9-B1088B16E113}"/>
    <cellStyle name="AggOrangeRBorder 2 3 3 2" xfId="322" xr:uid="{56CBCAB8-FD1F-4A51-9C8B-1941FA71F989}"/>
    <cellStyle name="AggOrangeRBorder 2 3 4" xfId="323" xr:uid="{08BF196B-05F3-4445-8DA9-E2670D2225D7}"/>
    <cellStyle name="AggOrangeRBorder 2 3 4 2" xfId="324" xr:uid="{DCA0D5F2-A1C7-4AE5-AB63-65F4845CCB2F}"/>
    <cellStyle name="AggOrangeRBorder 2 3 5" xfId="325" xr:uid="{9265D3B0-8A9D-4D13-A45F-DAF9131FE0F0}"/>
    <cellStyle name="AggOrangeRBorder 3" xfId="326" xr:uid="{F01D5877-24B4-4FBC-BFBA-5FBFFECCA7E1}"/>
    <cellStyle name="AggOrangeRBorder 3 2" xfId="327" xr:uid="{79FEF0C4-AEBB-4D99-B753-81269E02DBD4}"/>
    <cellStyle name="AggOrangeRBorder 3 2 2" xfId="328" xr:uid="{8ABAA1CA-8C33-46F2-9C8D-797E372B1E80}"/>
    <cellStyle name="AggOrangeRBorder 3 2 3" xfId="329" xr:uid="{1B5BE6DA-2D46-43E2-AADC-7452E9C69BC1}"/>
    <cellStyle name="AggOrangeRBorder 4" xfId="330" xr:uid="{EC377DDA-7502-4228-BEDF-C9F4AE757917}"/>
    <cellStyle name="AggOrangeRBorder 4 2" xfId="331" xr:uid="{71479D18-8C14-41EA-B6BA-65D2AB10CB75}"/>
    <cellStyle name="AggOrangeRBorder 4 2 2" xfId="332" xr:uid="{2C56B574-0198-4BD2-B32C-FE2EE442236F}"/>
    <cellStyle name="AggOrangeRBorder 4 3" xfId="333" xr:uid="{84B30F3F-F828-4849-B02A-2A887DDF1974}"/>
    <cellStyle name="AggOrangeRBorder 4 3 2" xfId="334" xr:uid="{E351FAAD-85B2-4456-B01A-63062C22BA2E}"/>
    <cellStyle name="AggOrangeRBorder 4 4" xfId="335" xr:uid="{714FE8FC-179E-4808-80F9-9E5D0986EFCC}"/>
    <cellStyle name="AggOrangeRBorder 4 4 2" xfId="336" xr:uid="{179B0BC3-DD88-409B-92B1-9A867DC62B17}"/>
    <cellStyle name="AggOrangeRBorder 4 5" xfId="337" xr:uid="{A33F9ED9-D760-4970-884E-BFBB0B8A8181}"/>
    <cellStyle name="AggOrangeRBorder 5" xfId="338" xr:uid="{96443B08-CCA8-47AE-80CB-6706904EFA28}"/>
    <cellStyle name="AggOrangeRBorder_CRFReport-template" xfId="339" xr:uid="{A7999539-5E48-41DE-8993-C2F2751296FB}"/>
    <cellStyle name="Akzent1" xfId="340" xr:uid="{33673281-FA6D-47D0-97C5-6287EAE6DE02}"/>
    <cellStyle name="Akzent2" xfId="341" xr:uid="{FC71A93E-4BF1-4C09-994A-518A26DDB26B}"/>
    <cellStyle name="Akzent3" xfId="342" xr:uid="{4A02A16C-7082-46E9-8358-F0260F6DDDC7}"/>
    <cellStyle name="Akzent4" xfId="343" xr:uid="{78262745-B73C-4D71-86EA-50828EAA8E14}"/>
    <cellStyle name="Akzent5" xfId="344" xr:uid="{8C1CDEAE-2E9F-41D7-8C53-C5D9009D592C}"/>
    <cellStyle name="Akzent6" xfId="345" xr:uid="{1C27B92E-55F6-457A-8511-76BE8F99C0AB}"/>
    <cellStyle name="Ausgabe 2" xfId="346" xr:uid="{89B3DDB0-4F05-4927-B941-BA8299CD4600}"/>
    <cellStyle name="Ausgabe 2 2" xfId="347" xr:uid="{74128925-3BAB-48C6-A91C-1B94AA2FD98C}"/>
    <cellStyle name="Ausgabe 2 2 2" xfId="348" xr:uid="{2C701AE9-4B38-41F7-8670-F8412034DA55}"/>
    <cellStyle name="Ausgabe 2 3" xfId="349" xr:uid="{C9103B27-8C27-4E5B-BB32-13D366CE6D83}"/>
    <cellStyle name="Ausgabe 2 3 2" xfId="350" xr:uid="{97253927-76F2-46D9-A3D3-508E003B6876}"/>
    <cellStyle name="Ausgabe 2 4" xfId="351" xr:uid="{D328F200-9C09-4EB5-9E7D-2C1ADD228EC6}"/>
    <cellStyle name="Ausgabe 3" xfId="352" xr:uid="{C93BAA3E-D118-43A4-BEBC-893CBD5C5FD9}"/>
    <cellStyle name="Ausgabe 3 2" xfId="353" xr:uid="{F187CC2F-5CDC-4833-9058-A373666E2337}"/>
    <cellStyle name="Ausgabe 3 2 2" xfId="354" xr:uid="{5E65B6CC-22C6-4628-A6D0-6AD59C6AC016}"/>
    <cellStyle name="Ausgabe 3 3" xfId="355" xr:uid="{C0EDB17F-6CDD-455D-B8E7-37EAF4002748}"/>
    <cellStyle name="Ausgabe 3 3 2" xfId="356" xr:uid="{DFB6AA9E-3DA6-4A4C-9DE4-3BFA65D96AEE}"/>
    <cellStyle name="Ausgabe 3 4" xfId="357" xr:uid="{E3DC4392-1CA6-4004-ABC8-9B2A244AF4D2}"/>
    <cellStyle name="Ausgabe 4" xfId="358" xr:uid="{9F5457AD-B873-466D-8DEE-47220098AA3B}"/>
    <cellStyle name="Ausgabe 4 2" xfId="359" xr:uid="{D3A4F8EB-DEFC-46FA-98D2-56DFF863B562}"/>
    <cellStyle name="Ausgabe 5" xfId="360" xr:uid="{A8EA36D9-C122-489C-9355-D68B8C5A1A15}"/>
    <cellStyle name="Ausgabe 5 2" xfId="361" xr:uid="{609BA4E1-BA52-46E6-8F75-792931A0C980}"/>
    <cellStyle name="Ausgabe 6" xfId="362" xr:uid="{AFFD1DCE-08DC-418C-96B2-935C6325CFD8}"/>
    <cellStyle name="Bad" xfId="19" builtinId="27" customBuiltin="1"/>
    <cellStyle name="Bad 2" xfId="363" xr:uid="{2776867F-7ECA-490D-835D-8D09C07B6D6B}"/>
    <cellStyle name="Bad 3" xfId="364" xr:uid="{D141F76D-34F5-45DE-9F31-C2AADE537371}"/>
    <cellStyle name="Bad 4" xfId="365" xr:uid="{ABB528BB-F774-425F-A317-7ADA20F9E615}"/>
    <cellStyle name="Berechnung 2" xfId="366" xr:uid="{C01CEC1E-2DC2-4F88-9C8D-F9A230840BA2}"/>
    <cellStyle name="Berechnung 2 2" xfId="367" xr:uid="{89CD62CF-6753-4461-B7A0-B7565FFEE2BA}"/>
    <cellStyle name="Berechnung 2 2 2" xfId="368" xr:uid="{EA61429D-7224-4622-A8EE-CFB138E5B53B}"/>
    <cellStyle name="Berechnung 2 3" xfId="369" xr:uid="{6FA9087E-E0B4-4A32-9B84-E1ADE78C09F5}"/>
    <cellStyle name="Berechnung 2 3 2" xfId="370" xr:uid="{ADEFB517-2BC3-43AD-897B-842494B781FB}"/>
    <cellStyle name="Berechnung 2 4" xfId="371" xr:uid="{1F609F49-2D35-48BF-AF64-B8D493C35B51}"/>
    <cellStyle name="Berechnung 2 4 2" xfId="372" xr:uid="{DCB32E1A-E50B-45A5-A524-AE6F8574F793}"/>
    <cellStyle name="Berechnung 2 5" xfId="373" xr:uid="{57F51FDC-09C8-454D-9A46-396A36143927}"/>
    <cellStyle name="Berechnung 3" xfId="374" xr:uid="{F41115B9-3A66-4B19-90DF-DB61A9C31392}"/>
    <cellStyle name="Berechnung 3 2" xfId="375" xr:uid="{C227CD51-F249-46A5-8ABD-CF1BC04B7788}"/>
    <cellStyle name="Berechnung 3 2 2" xfId="376" xr:uid="{F9FD19A2-EF66-44BC-8690-A652A7D45085}"/>
    <cellStyle name="Berechnung 3 3" xfId="377" xr:uid="{3EEF2BD1-CB5F-4B85-B76A-388BAB437700}"/>
    <cellStyle name="Berechnung 3 3 2" xfId="378" xr:uid="{2571A944-CB0E-4121-8501-3330A9C58B8E}"/>
    <cellStyle name="Berechnung 3 4" xfId="379" xr:uid="{6207C825-9430-4D1A-8678-E131120125A4}"/>
    <cellStyle name="Berechnung 3 4 2" xfId="380" xr:uid="{837086C2-8E40-4DB7-9021-CBB5339A8E68}"/>
    <cellStyle name="Berechnung 3 5" xfId="381" xr:uid="{61FC6DC1-D9BD-4CF6-BE81-6BBC8C8AEF1E}"/>
    <cellStyle name="Berechnung 4" xfId="382" xr:uid="{534BD8D7-7470-4ACF-A5DC-FCD79C6DCB36}"/>
    <cellStyle name="Berechnung 4 2" xfId="383" xr:uid="{F937A442-B8CA-4079-8727-67654535E801}"/>
    <cellStyle name="Berechnung 5" xfId="384" xr:uid="{CE7CF831-3720-4D70-9357-2BBF837D8FB0}"/>
    <cellStyle name="Berechnung 5 2" xfId="385" xr:uid="{2494016D-875B-462E-BAEB-29A8E43C321D}"/>
    <cellStyle name="Berechnung 6" xfId="386" xr:uid="{BE2127A9-5B94-4444-8902-14CBAD72EAB9}"/>
    <cellStyle name="Berechnung 6 2" xfId="387" xr:uid="{1048E47E-641D-467E-A203-49951588B67D}"/>
    <cellStyle name="Berechnung 7" xfId="388" xr:uid="{C4193FCA-471A-4E32-AC04-73E4DEDBE809}"/>
    <cellStyle name="Bold GHG Numbers (0.00)" xfId="2" xr:uid="{00000000-0005-0000-0000-000002000000}"/>
    <cellStyle name="Calculation" xfId="23" builtinId="22" customBuiltin="1"/>
    <cellStyle name="Calculation 2" xfId="389" xr:uid="{1E0D8872-C6D4-4D73-B988-4305FBE1D284}"/>
    <cellStyle name="Calculation 2 2" xfId="390" xr:uid="{F78214BD-6C06-4ABD-BBF7-612B2CA2F065}"/>
    <cellStyle name="Calculation 2 2 2" xfId="391" xr:uid="{2F3CCA16-1A49-4714-B0BB-06047EA7A3DD}"/>
    <cellStyle name="Calculation 2 3" xfId="392" xr:uid="{496C42F6-B929-4AB0-92B0-331693D4082A}"/>
    <cellStyle name="Calculation 2 3 2" xfId="393" xr:uid="{FF1CFF1E-A628-40BD-AA34-18B7C61D7F39}"/>
    <cellStyle name="Calculation 2 4" xfId="394" xr:uid="{045F58ED-D0C8-4B43-8FC7-E6042DC38EB3}"/>
    <cellStyle name="Calculation 2 4 2" xfId="395" xr:uid="{B4CC2177-F42D-4C94-B7EF-5D9505E8B8C6}"/>
    <cellStyle name="Calculation 2 5" xfId="396" xr:uid="{39E4EAC6-B839-4ECB-B3B7-27794C96F083}"/>
    <cellStyle name="Calculation 3" xfId="397" xr:uid="{2623B2DD-D076-4F72-A888-2FF8D0E3268F}"/>
    <cellStyle name="Calculation 3 2" xfId="398" xr:uid="{EB1FCE8F-DB04-4F5C-ADF4-168E3EBD8974}"/>
    <cellStyle name="Calculation 3 2 2" xfId="399" xr:uid="{C3B0AECB-0716-431A-94AE-250092D18729}"/>
    <cellStyle name="Calculation 3 3" xfId="400" xr:uid="{E6117306-5CB5-4833-880C-E133A3E641C6}"/>
    <cellStyle name="Calculation 3 3 2" xfId="401" xr:uid="{D914EED3-39F4-4B31-AD92-A03825CF72BD}"/>
    <cellStyle name="Calculation 3 4" xfId="402" xr:uid="{1241B20D-E39F-40A6-B139-7DC0FD9EA8A5}"/>
    <cellStyle name="Calculation 3 4 2" xfId="403" xr:uid="{777330C4-BEC9-4344-B62D-5D3993759AB7}"/>
    <cellStyle name="Calculation 3 5" xfId="404" xr:uid="{971BEF15-C4B0-44F0-872B-0A9EB92D6D9C}"/>
    <cellStyle name="Check Cell" xfId="25" builtinId="23" customBuiltin="1"/>
    <cellStyle name="Check Cell 2" xfId="405" xr:uid="{701983AF-BD6E-41B2-826E-EAE8009754FE}"/>
    <cellStyle name="Check Cell 3" xfId="406" xr:uid="{5F9C9FA1-953B-4E22-B72B-33C1B1A9E6E7}"/>
    <cellStyle name="Check Cell 4" xfId="407" xr:uid="{FCD967C0-16E5-4EE3-84C4-A64A899552BA}"/>
    <cellStyle name="Comma" xfId="3" builtinId="3"/>
    <cellStyle name="Comma 2" xfId="7" xr:uid="{00000000-0005-0000-0000-000004000000}"/>
    <cellStyle name="Comma 2 2" xfId="408" xr:uid="{ED8C37D8-921D-4CD9-ADB2-CCE7836C9EA1}"/>
    <cellStyle name="Comma 2 2 2" xfId="409" xr:uid="{1B0202B5-2713-48F3-A3BF-94341FD2CBD6}"/>
    <cellStyle name="Comma 3" xfId="8" xr:uid="{00000000-0005-0000-0000-000005000000}"/>
    <cellStyle name="Constants" xfId="410" xr:uid="{824B819A-F889-4E22-B66A-D6F12536461E}"/>
    <cellStyle name="ContentsHyperlink" xfId="411" xr:uid="{08BEB4DF-8232-40DF-BBEE-FBA9827B6206}"/>
    <cellStyle name="Currency" xfId="920" builtinId="4"/>
    <cellStyle name="CustomCellsOrange" xfId="412" xr:uid="{02CA4E49-0809-4ABE-82B7-D974724BD160}"/>
    <cellStyle name="CustomCellsOrange 2" xfId="413" xr:uid="{EBB98357-B0FE-4368-BFD1-6E0880204A62}"/>
    <cellStyle name="CustomCellsOrange 2 2" xfId="414" xr:uid="{BD88E5DB-067B-4FB8-87EA-2657667982EA}"/>
    <cellStyle name="CustomCellsOrange 2 2 2" xfId="415" xr:uid="{A8DB5DA2-FB99-4812-9E31-55C3F2C0E07E}"/>
    <cellStyle name="CustomCellsOrange 2 2 2 2" xfId="416" xr:uid="{C4921EC5-B8D8-4EF7-892B-46E128669AEE}"/>
    <cellStyle name="CustomCellsOrange 2 2 2 2 2" xfId="417" xr:uid="{5ECFACB9-CAA7-4B8F-9C10-E00EB256E7CD}"/>
    <cellStyle name="CustomCellsOrange 2 2 3" xfId="418" xr:uid="{54BA5699-5549-4855-83CB-126FADB76216}"/>
    <cellStyle name="CustomCellsOrange 2 2 3 2" xfId="419" xr:uid="{572BBEF6-F5A1-45B6-9B8C-601B5BAA3875}"/>
    <cellStyle name="CustomCellsOrange 2 2 4" xfId="420" xr:uid="{1EE66E37-7D9E-44EA-B8F7-75A695101B5A}"/>
    <cellStyle name="CustomCellsOrange 2 2 4 2" xfId="421" xr:uid="{909980AA-421E-4BF2-95A4-F11F2BC40F62}"/>
    <cellStyle name="CustomCellsOrange 2 2 5" xfId="422" xr:uid="{57A08D78-12A1-4048-A9B0-ABB7937E44FF}"/>
    <cellStyle name="CustomCellsOrange 2 2 5 2" xfId="423" xr:uid="{E8A8621E-EA26-4F13-B06C-385E01DDD93F}"/>
    <cellStyle name="CustomCellsOrange 3" xfId="424" xr:uid="{FE30AD22-627A-47C7-9DD3-5F4E6B1EFC5F}"/>
    <cellStyle name="CustomCellsOrange 3 2" xfId="425" xr:uid="{1240B992-4617-4F4B-872F-E571E6042518}"/>
    <cellStyle name="CustomCellsOrange 3 2 2" xfId="426" xr:uid="{44760FBD-0476-49F1-A084-02A2C9D1374F}"/>
    <cellStyle name="CustomCellsOrange 3 3" xfId="427" xr:uid="{F10E6226-4075-4FEF-B14F-00501FE7193A}"/>
    <cellStyle name="CustomCellsOrange 3 3 2" xfId="428" xr:uid="{BD9A8AC5-15E1-43D0-9D5C-5527FC0E0192}"/>
    <cellStyle name="CustomCellsOrange 3 4" xfId="429" xr:uid="{2B6E7FF1-FF12-4C60-BD43-1BD9A9A88736}"/>
    <cellStyle name="CustomCellsOrange 3 4 2" xfId="430" xr:uid="{9A9014A2-F160-4376-A3DB-C107671C57F5}"/>
    <cellStyle name="CustomCellsOrange 3 5" xfId="431" xr:uid="{3B42BD96-5D50-4FD1-BE4A-AD3645E3BBFF}"/>
    <cellStyle name="CustomizationCells" xfId="432" xr:uid="{6DCB0A17-A420-4D13-8A69-9C4CC03A0FF7}"/>
    <cellStyle name="CustomizationCells 2" xfId="433" xr:uid="{933FFD0D-CB5A-475D-88CB-DB90F7D36678}"/>
    <cellStyle name="CustomizationCells 2 2" xfId="434" xr:uid="{07AFE680-FBF8-4803-A1E9-54EAFD60104E}"/>
    <cellStyle name="CustomizationCells 2 2 2" xfId="435" xr:uid="{82624B1F-46A3-48D6-8C01-EA476F63A80C}"/>
    <cellStyle name="CustomizationCells 2 2 2 2" xfId="436" xr:uid="{B065E5A6-251D-446D-8C02-813856471D80}"/>
    <cellStyle name="CustomizationCells 2 2 2 2 2" xfId="437" xr:uid="{784B8304-A18C-4AAB-AB2B-5A3B3034A545}"/>
    <cellStyle name="CustomizationCells 2 2 3" xfId="438" xr:uid="{FE27B775-C80F-464D-AE1A-5DF17C1D04AE}"/>
    <cellStyle name="CustomizationCells 2 2 3 2" xfId="439" xr:uid="{89989BFF-CBF7-445A-97CA-82A8C5F3FC65}"/>
    <cellStyle name="CustomizationCells 2 2 4" xfId="440" xr:uid="{481C09E4-DF5E-4925-ADC0-9B3C3458AD6A}"/>
    <cellStyle name="CustomizationCells 2 2 4 2" xfId="441" xr:uid="{6A8E4554-7EA3-42F5-AC3B-0505A0B144F2}"/>
    <cellStyle name="CustomizationCells 2 2 5" xfId="442" xr:uid="{4BD47078-197F-466D-BDC2-CF7659455FB5}"/>
    <cellStyle name="CustomizationCells 2 2 5 2" xfId="443" xr:uid="{487EE4D7-2B2C-4183-9BF3-01531106BEDC}"/>
    <cellStyle name="CustomizationCells 3" xfId="444" xr:uid="{83A178BE-9153-4CF9-9514-A376D8FEEFC4}"/>
    <cellStyle name="CustomizationCells 3 2" xfId="445" xr:uid="{EB582604-A1F9-4061-BB3F-F15344C1219C}"/>
    <cellStyle name="CustomizationCells 3 2 2" xfId="446" xr:uid="{62E641DD-593E-4234-8E9C-F31D2265B117}"/>
    <cellStyle name="CustomizationCells 3 3" xfId="447" xr:uid="{4F064723-E486-4BE4-909E-483736595744}"/>
    <cellStyle name="CustomizationCells 3 3 2" xfId="448" xr:uid="{3FE1E510-12E7-4328-8B35-B5C0B1C1A921}"/>
    <cellStyle name="CustomizationCells 3 4" xfId="449" xr:uid="{05EC3373-3A8E-4786-9F03-A05A2DE9F51A}"/>
    <cellStyle name="CustomizationCells 3 4 2" xfId="450" xr:uid="{CB7DD71B-67E7-475B-8E4D-E6A9947A6602}"/>
    <cellStyle name="CustomizationCells 3 5" xfId="451" xr:uid="{7FB0BF53-6626-425A-B39A-9B13873143BA}"/>
    <cellStyle name="CustomizationCells 4" xfId="452" xr:uid="{E764B61E-7388-4DCC-BC47-6F6CE2C2C669}"/>
    <cellStyle name="CustomizationGreenCells" xfId="453" xr:uid="{46043F22-D247-4706-B9C8-C872AD59CB06}"/>
    <cellStyle name="CustomizationGreenCells 2" xfId="454" xr:uid="{15D37899-3A15-4C32-98E9-67259CD41157}"/>
    <cellStyle name="CustomizationGreenCells 3" xfId="455" xr:uid="{FBC96E63-5D1A-45BC-8E71-AE7B2BFF1A06}"/>
    <cellStyle name="CustomizationGreenCells 3 2" xfId="456" xr:uid="{78C68FD7-5C5A-4FFF-98C1-CD0F199CA7E6}"/>
    <cellStyle name="CustomizationGreenCells 3 2 2" xfId="457" xr:uid="{E18B7F3F-9EBB-420E-A228-F7ADFBC78BCA}"/>
    <cellStyle name="CustomizationGreenCells 3 3" xfId="458" xr:uid="{7409F567-48DB-4813-AEF4-18CF534C78AC}"/>
    <cellStyle name="CustomizationGreenCells 3 3 2" xfId="459" xr:uid="{384DD025-8CC2-4E8D-A916-41D613FC4D05}"/>
    <cellStyle name="CustomizationGreenCells 3 4" xfId="460" xr:uid="{B8E93DDB-7ED7-462C-9DE1-0B5827C85D07}"/>
    <cellStyle name="CustomizationGreenCells 3 4 2" xfId="461" xr:uid="{E8E21B4D-EAA9-419B-8225-872F7EEB8BD0}"/>
    <cellStyle name="CustomizationGreenCells 3 5" xfId="462" xr:uid="{FF087C13-47EA-49AF-90E5-51E24A0EDD8B}"/>
    <cellStyle name="DocBox_EmptyRow" xfId="463" xr:uid="{EC5EB1C4-2EF2-4B0E-A5FF-02879E4149D6}"/>
    <cellStyle name="Eingabe" xfId="464" xr:uid="{A98C3C33-211A-49FB-B91F-DFECD3F0FEEA}"/>
    <cellStyle name="Eingabe 2" xfId="465" xr:uid="{C1944415-DE8C-4692-8A38-D41AEECDD987}"/>
    <cellStyle name="Eingabe 3" xfId="466" xr:uid="{B99576DC-D47A-4D7F-BF0D-12E36575B146}"/>
    <cellStyle name="Eingabe 3 2" xfId="467" xr:uid="{C345FEA3-C862-470C-B73E-9747B80322FE}"/>
    <cellStyle name="Eingabe 3 2 2" xfId="468" xr:uid="{955698E7-8B06-49AF-ACFB-A2EAE5736A5F}"/>
    <cellStyle name="Eingabe 3 3" xfId="469" xr:uid="{2318EB2D-0893-4E4F-A10E-143ED3489267}"/>
    <cellStyle name="Eingabe 3 3 2" xfId="470" xr:uid="{87C7E484-A60A-43EB-AF29-AC0BB8C0280C}"/>
    <cellStyle name="Eingabe 3 4" xfId="471" xr:uid="{414DE6D5-CE60-4157-80B3-A82DC3E27379}"/>
    <cellStyle name="Eingabe 3 4 2" xfId="472" xr:uid="{CFF93590-6530-4B3A-8BEF-7A12A14E118C}"/>
    <cellStyle name="Eingabe 3 5" xfId="473" xr:uid="{5B8570BD-EDA4-4412-8D00-4BF3008AD8E2}"/>
    <cellStyle name="Eingabe 4" xfId="474" xr:uid="{8C5977F2-6120-4EED-A676-4ABF860038B9}"/>
    <cellStyle name="Eingabe 4 2" xfId="475" xr:uid="{8DBD59AB-EF7D-4E9B-9C38-53FD0D550060}"/>
    <cellStyle name="Eingabe 4 2 2" xfId="476" xr:uid="{85B011FD-6D67-4F35-A473-476AE11B0703}"/>
    <cellStyle name="Eingabe 4 3" xfId="477" xr:uid="{7D15E1F2-8AEB-47B5-B7BF-732F7A587112}"/>
    <cellStyle name="Eingabe 4 3 2" xfId="478" xr:uid="{2481EB3D-E023-40AD-B96F-44C5166F0D34}"/>
    <cellStyle name="Eingabe 4 4" xfId="479" xr:uid="{9EBDBC2A-53DD-4B91-9139-3252F773F70F}"/>
    <cellStyle name="Eingabe 4 4 2" xfId="480" xr:uid="{74A1CAF0-7609-4705-980D-ED2B1EB909B4}"/>
    <cellStyle name="Eingabe 4 5" xfId="481" xr:uid="{D19463D1-9DF1-4D91-9A24-463D6541F3DB}"/>
    <cellStyle name="Eingabe 5" xfId="482" xr:uid="{04D5D9F9-B7BA-4231-93B5-185B27C1BCF0}"/>
    <cellStyle name="Eingabe 5 2" xfId="483" xr:uid="{73BB91B0-131E-48FB-B4D3-033B66EAB323}"/>
    <cellStyle name="Eingabe 6" xfId="484" xr:uid="{DF76C1FE-23D0-496E-97E8-C41E1E234E98}"/>
    <cellStyle name="Eingabe 6 2" xfId="485" xr:uid="{DD796877-F070-464F-A42A-F137DF9FC1CA}"/>
    <cellStyle name="Eingabe 7" xfId="486" xr:uid="{887A5C7B-F19E-4CCB-A949-625365F0EF2C}"/>
    <cellStyle name="Eingabe 7 2" xfId="487" xr:uid="{155AD939-235B-478A-875D-14FE2DD46445}"/>
    <cellStyle name="Eingabe 8" xfId="488" xr:uid="{BE138646-E57A-4A90-8A3D-CD63EAC59F36}"/>
    <cellStyle name="Empty_B_border" xfId="489" xr:uid="{71E236B3-1B1D-4D3B-8067-230A16BC6D98}"/>
    <cellStyle name="Ergebnis 2" xfId="490" xr:uid="{3C4AE069-4A7B-4A54-9848-0378121F18F4}"/>
    <cellStyle name="Ergebnis 2 2" xfId="491" xr:uid="{D7A9E24D-FCC7-4D9A-AD6B-492C7B5376D1}"/>
    <cellStyle name="Ergebnis 2 2 2" xfId="492" xr:uid="{C1E3387E-2207-4B4D-84B3-E49E2DAE9569}"/>
    <cellStyle name="Ergebnis 2 3" xfId="493" xr:uid="{ED24DD38-A050-43B2-B670-45A3C09068EE}"/>
    <cellStyle name="Ergebnis 2 3 2" xfId="494" xr:uid="{B9837E2A-D1E5-45CC-8CB2-6711E24304BC}"/>
    <cellStyle name="Ergebnis 2 4" xfId="495" xr:uid="{97EFB4FB-E097-4F05-9EC0-F1C5B187D79F}"/>
    <cellStyle name="Ergebnis 2 4 2" xfId="496" xr:uid="{24519EA9-BCEF-47D2-A357-93008685A38D}"/>
    <cellStyle name="Ergebnis 2 5" xfId="497" xr:uid="{FF432A4D-4DFF-4AD9-9EC2-180D9BA41C1C}"/>
    <cellStyle name="Ergebnis 3" xfId="498" xr:uid="{10771948-6320-4AFA-BE1E-D1EBCB797C7B}"/>
    <cellStyle name="Ergebnis 3 2" xfId="499" xr:uid="{194D33CC-C608-4FC2-B03B-312813B90FF4}"/>
    <cellStyle name="Ergebnis 3 2 2" xfId="500" xr:uid="{9DDE51A3-CE0B-461D-893E-D07D2A3CE24E}"/>
    <cellStyle name="Ergebnis 3 3" xfId="501" xr:uid="{DF25D02D-B644-407D-9BE8-4AD77899BAFA}"/>
    <cellStyle name="Ergebnis 3 3 2" xfId="502" xr:uid="{DEE0C680-EE8B-448A-A3C5-41BF43AFA48B}"/>
    <cellStyle name="Ergebnis 3 4" xfId="503" xr:uid="{513F6F51-C2B2-4446-9C89-F0E106F8E05B}"/>
    <cellStyle name="Ergebnis 3 4 2" xfId="504" xr:uid="{263BEA16-4F42-42B9-9FA7-A6E5336716A2}"/>
    <cellStyle name="Ergebnis 3 5" xfId="505" xr:uid="{C26A1792-F0AE-4B20-8DF9-7DBD5BC7D4B6}"/>
    <cellStyle name="Ergebnis 4" xfId="506" xr:uid="{E0B49BF6-B89F-43BC-81E3-F455ED6817DB}"/>
    <cellStyle name="Ergebnis 4 2" xfId="507" xr:uid="{CC815CAB-812E-4FD6-B78E-C2F45BBC0159}"/>
    <cellStyle name="Ergebnis 5" xfId="508" xr:uid="{E74B7DA7-BD7F-4E6E-96DB-EECA78EECE04}"/>
    <cellStyle name="Ergebnis 5 2" xfId="509" xr:uid="{AE85B95D-942F-4BE5-9D93-CDDFE84D63C7}"/>
    <cellStyle name="Ergebnis 6" xfId="510" xr:uid="{6B675978-3669-4633-A390-CDF64074C1C5}"/>
    <cellStyle name="Ergebnis 6 2" xfId="511" xr:uid="{629C29BC-9C3B-4C62-BEA9-E22D3F1CFA7F}"/>
    <cellStyle name="Ergebnis 7" xfId="512" xr:uid="{6078AD2A-4120-4FAC-AF63-3DFCD2B69737}"/>
    <cellStyle name="Erklärender Text 2" xfId="513" xr:uid="{C9121DD7-3B7E-4B3F-B894-4C33B3E8468F}"/>
    <cellStyle name="Erklärender Text 3" xfId="514" xr:uid="{06FEC504-C209-42B0-A73B-F7028C39BDB1}"/>
    <cellStyle name="Explanatory Text" xfId="27" builtinId="53" customBuiltin="1"/>
    <cellStyle name="Explanatory Text 2" xfId="515" xr:uid="{F855C136-EE4C-462E-B682-354B43969171}"/>
    <cellStyle name="Explanatory Text 3" xfId="516" xr:uid="{A9105CB2-9F1F-45F0-8CD8-1A27AB25763D}"/>
    <cellStyle name="Good" xfId="18" builtinId="26" customBuiltin="1"/>
    <cellStyle name="Good 2" xfId="517" xr:uid="{E1DF72B7-41B0-41A5-BCB7-079FF5415B83}"/>
    <cellStyle name="Good 3" xfId="518" xr:uid="{BFDBB416-3FCD-4750-B720-2E1181DCD9DA}"/>
    <cellStyle name="Good 4" xfId="519" xr:uid="{A960E622-548F-44A7-B6AB-EE16D5B68E25}"/>
    <cellStyle name="Gut" xfId="520" xr:uid="{081AE432-E36D-47E9-A3DC-F189523E5A94}"/>
    <cellStyle name="Heading 1" xfId="14" builtinId="16" customBuiltin="1"/>
    <cellStyle name="Heading 1 2" xfId="521" xr:uid="{0606FDD4-ABA2-44DF-8A21-D4E08783D5A5}"/>
    <cellStyle name="Heading 1 3" xfId="522" xr:uid="{2FBF7B56-9884-4BC2-B03C-1B241487A2FC}"/>
    <cellStyle name="Heading 1 4" xfId="523" xr:uid="{67739074-4C15-4300-AB10-0B7A7DCF2494}"/>
    <cellStyle name="Heading 2" xfId="15" builtinId="17" customBuiltin="1"/>
    <cellStyle name="Heading 2 2" xfId="524" xr:uid="{DE3DE320-9508-489B-8140-B017B6A47D7D}"/>
    <cellStyle name="Heading 2 3" xfId="525" xr:uid="{50603E91-C7E5-4E34-989D-B54443C97E73}"/>
    <cellStyle name="Heading 2 4" xfId="526" xr:uid="{5E0CDF96-2BF7-40AD-8A44-84A9DEAD0C88}"/>
    <cellStyle name="Heading 3" xfId="16" builtinId="18" customBuiltin="1"/>
    <cellStyle name="Heading 3 2" xfId="527" xr:uid="{B97D2222-AC19-449A-8013-7CCF866C13FB}"/>
    <cellStyle name="Heading 3 3" xfId="528" xr:uid="{784B4336-64D2-4E0B-A4E9-69B82EB1CC20}"/>
    <cellStyle name="Heading 3 4" xfId="529" xr:uid="{3F4CC042-9C7D-434C-B541-B2F23538ED6F}"/>
    <cellStyle name="Heading 4" xfId="17" builtinId="19" customBuiltin="1"/>
    <cellStyle name="Heading 4 2" xfId="530" xr:uid="{E9B063AB-EEC9-4747-8C68-ADA8AEEA9456}"/>
    <cellStyle name="Heading 4 3" xfId="531" xr:uid="{0CCA45F0-6D26-4C73-A46E-20C12CED4696}"/>
    <cellStyle name="Heading 4 4" xfId="532" xr:uid="{D702D68A-C570-4300-B79A-8291F883636E}"/>
    <cellStyle name="Headline" xfId="533" xr:uid="{14ED7118-81C8-499F-B5CC-0B87E9977C23}"/>
    <cellStyle name="Input" xfId="21" builtinId="20" customBuiltin="1"/>
    <cellStyle name="Input 2" xfId="534" xr:uid="{6380D33F-7A1D-4A9D-9931-9AA631E43B06}"/>
    <cellStyle name="Input 2 2" xfId="535" xr:uid="{41B09299-4347-49AB-9E66-7D57C2D9CDF8}"/>
    <cellStyle name="Input 2 2 2" xfId="536" xr:uid="{48226B3F-5ECB-40A3-A663-E948F5AD74DB}"/>
    <cellStyle name="Input 2 3" xfId="537" xr:uid="{1A6BA26B-583C-49FC-9377-A7FB6397D142}"/>
    <cellStyle name="Input 2 3 2" xfId="538" xr:uid="{E7F24D70-3794-4220-BE00-828266E21CAE}"/>
    <cellStyle name="Input 2 4" xfId="539" xr:uid="{14FE890E-6549-4493-916D-82B7EB8DD91E}"/>
    <cellStyle name="Input 2 4 2" xfId="540" xr:uid="{7DB18420-2408-4572-8BB4-53F59660A511}"/>
    <cellStyle name="Input 2 5" xfId="541" xr:uid="{8300A2C7-183B-49D8-8BE6-5B407CB726DB}"/>
    <cellStyle name="Input 3" xfId="542" xr:uid="{91F66EF2-6BB3-4708-914E-382A14CE6BC5}"/>
    <cellStyle name="Input 3 2" xfId="543" xr:uid="{8AB9F9DC-D678-4A52-B513-844CCAF78E8C}"/>
    <cellStyle name="Input 3 2 2" xfId="544" xr:uid="{C103B9D3-D4D7-46DC-A23B-5EA0313D491C}"/>
    <cellStyle name="Input 3 3" xfId="545" xr:uid="{8714FD65-D1CD-4921-B8C8-AC5A5B115037}"/>
    <cellStyle name="Input 3 3 2" xfId="546" xr:uid="{52A333F6-1C8F-4FD2-9DD5-BBAF9D345D0C}"/>
    <cellStyle name="Input 3 4" xfId="547" xr:uid="{23653E96-DF1F-420F-8AA4-B29C0F410079}"/>
    <cellStyle name="Input 3 4 2" xfId="548" xr:uid="{8D74E132-32BF-449B-A5EB-D5CB31B1F7F0}"/>
    <cellStyle name="Input 3 5" xfId="549" xr:uid="{B460CF03-DC3F-408B-AF7C-60477DBE2874}"/>
    <cellStyle name="Input 4" xfId="550" xr:uid="{8DFB8DDD-2109-46AD-9376-9CAF5A8AAA84}"/>
    <cellStyle name="InputCells" xfId="551" xr:uid="{65F6F2E3-4218-4EF2-9902-25FEAA097691}"/>
    <cellStyle name="InputCells 2" xfId="552" xr:uid="{374D6F3C-3C00-48A8-B85E-BAB9026F86C5}"/>
    <cellStyle name="InputCells 3" xfId="553" xr:uid="{4D0EFF65-E815-44F6-AE8E-B122AB7B0E1F}"/>
    <cellStyle name="InputCells 4" xfId="554" xr:uid="{3CC42D3A-9A23-498A-B67B-4566CB0F3691}"/>
    <cellStyle name="InputCells_Bborder_1" xfId="555" xr:uid="{5B655453-24BB-424F-AFD7-2659A02A76C5}"/>
    <cellStyle name="InputCells12" xfId="556" xr:uid="{AA7A4A7A-D457-4AF8-A3D7-691907C2C0E8}"/>
    <cellStyle name="InputCells12 2" xfId="557" xr:uid="{35AA18F7-679E-41F7-B32A-65B3A36C2FED}"/>
    <cellStyle name="InputCells12 2 2" xfId="558" xr:uid="{E1B28833-EA76-44C4-B777-D91BCD3BBD4A}"/>
    <cellStyle name="InputCells12 2 2 2" xfId="559" xr:uid="{ADF9FFA8-4F6D-4989-B94E-73998AB982A3}"/>
    <cellStyle name="InputCells12 2 2 2 2" xfId="560" xr:uid="{7B7C2C9D-A6DC-4FB9-8E70-D2AA0AD19466}"/>
    <cellStyle name="InputCells12 2 2 3" xfId="561" xr:uid="{DD7E8734-D81C-4DD1-8952-2D8071BFF634}"/>
    <cellStyle name="InputCells12 2 3" xfId="562" xr:uid="{86A3F398-305F-42B1-B107-E69CBB01EDA1}"/>
    <cellStyle name="InputCells12 2 3 2" xfId="563" xr:uid="{B5EB7398-39D2-4040-ABC4-9C095D6C12E8}"/>
    <cellStyle name="InputCells12 2 3 2 2" xfId="564" xr:uid="{0B6E06CD-2C65-42FD-9964-E5B07BAFB4B5}"/>
    <cellStyle name="InputCells12 2 3 3" xfId="565" xr:uid="{0C534863-2869-438D-B52A-73B05FC7F62F}"/>
    <cellStyle name="InputCells12 2 3 3 2" xfId="566" xr:uid="{A587FA01-B07E-4B8F-A45A-F6983A594164}"/>
    <cellStyle name="InputCells12 2 3 4" xfId="567" xr:uid="{99B80D89-851C-46CB-B36D-5BCB65185182}"/>
    <cellStyle name="InputCells12 2 3 4 2" xfId="568" xr:uid="{11950C2D-51B6-4259-AD8F-AA113F8848D4}"/>
    <cellStyle name="InputCells12 3" xfId="569" xr:uid="{A2D5D5F9-4F4B-426E-A1EC-AC7C50900053}"/>
    <cellStyle name="InputCells12 3 2" xfId="570" xr:uid="{5DE2C2D5-7AFC-4005-B25E-65DAB957CA9F}"/>
    <cellStyle name="InputCells12 3 2 2" xfId="571" xr:uid="{B1C17203-AB11-4EB7-80DD-084A08FAB963}"/>
    <cellStyle name="InputCells12 3 3" xfId="572" xr:uid="{B3BE5063-FC97-44D8-9BD0-C30CC21B3DF9}"/>
    <cellStyle name="InputCells12 4" xfId="573" xr:uid="{819A0AF0-D8FE-45AD-99C6-03A07290F199}"/>
    <cellStyle name="InputCells12 4 2" xfId="574" xr:uid="{D86FE7F6-46B7-4702-B36D-D546EB504688}"/>
    <cellStyle name="InputCells12 4 2 2" xfId="575" xr:uid="{BD8B9B17-1E11-4062-B42F-F8ED87961F37}"/>
    <cellStyle name="InputCells12 4 3" xfId="576" xr:uid="{1357B2FE-EFD5-4B6B-8016-CDC31FA56653}"/>
    <cellStyle name="InputCells12 4 3 2" xfId="577" xr:uid="{4EA6792D-E54B-4A3C-9297-DE509BF555C6}"/>
    <cellStyle name="InputCells12 4 4" xfId="578" xr:uid="{5F9447C9-2F28-4A5A-9DB9-AD3416562674}"/>
    <cellStyle name="InputCells12 4 4 2" xfId="579" xr:uid="{3AB885CD-7734-4DE8-8BD7-79DF6AF87323}"/>
    <cellStyle name="InputCells12 5" xfId="580" xr:uid="{BA48078C-C91D-4875-9DC9-0411B92B6BA3}"/>
    <cellStyle name="InputCells12_BBorder" xfId="581" xr:uid="{88F7B67C-1477-4FE8-9E34-1E8E27E757B8}"/>
    <cellStyle name="IntCells" xfId="582" xr:uid="{255876CD-A87F-44A9-A595-53A48A4F3CAA}"/>
    <cellStyle name="KP_thin_border_dark_grey" xfId="583" xr:uid="{D1D16BF1-7AD3-4A40-88FD-87EB94C5B601}"/>
    <cellStyle name="Linked Cell" xfId="24" builtinId="24" customBuiltin="1"/>
    <cellStyle name="Linked Cell 2" xfId="584" xr:uid="{C54E3311-A91C-4543-A5B4-D5D791F9020D}"/>
    <cellStyle name="Linked Cell 3" xfId="585" xr:uid="{7AB75437-4CF4-459E-BC8C-5A208BF4E52E}"/>
    <cellStyle name="Linked Cell 4" xfId="586" xr:uid="{6C2049E1-90CA-40B0-A1EA-701F6AFFFFE8}"/>
    <cellStyle name="Neutral" xfId="20" builtinId="28" customBuiltin="1"/>
    <cellStyle name="Neutral 2" xfId="587" xr:uid="{5C81451E-3FB4-4A25-9BDD-DE98971EF315}"/>
    <cellStyle name="Neutral 3" xfId="588" xr:uid="{EC3D44D9-5A55-4E19-BEF2-7A7CB2E1643C}"/>
    <cellStyle name="Normaali 2" xfId="589" xr:uid="{0011E05C-BB36-41D4-AC0C-8A133DAD59B0}"/>
    <cellStyle name="Normaali 2 2" xfId="590" xr:uid="{BFFC1D5F-3537-46B5-AF96-F0DC8B373D3A}"/>
    <cellStyle name="Normal" xfId="0" builtinId="0"/>
    <cellStyle name="Normal 10" xfId="591" xr:uid="{F33AD171-3DA3-4F8A-8FEF-CB006FCA7686}"/>
    <cellStyle name="Normal 10 2" xfId="592" xr:uid="{3F0FD8FE-6909-48E1-9790-F262F32CF3C2}"/>
    <cellStyle name="Normal 11" xfId="593" xr:uid="{989AAF88-D31B-4705-98CB-E9523EB676D6}"/>
    <cellStyle name="Normal 11 2" xfId="594" xr:uid="{D372BB00-E084-46B0-9763-0540B4B5A10B}"/>
    <cellStyle name="Normal 12" xfId="595" xr:uid="{BCA72D7C-F61B-48E2-9D67-8B192F0BCB7C}"/>
    <cellStyle name="Normal 12 2" xfId="596" xr:uid="{4F644161-373A-4DD9-9807-BACEAD783F79}"/>
    <cellStyle name="Normal 13" xfId="917" xr:uid="{7F1B7F0E-B70F-4E1A-AFB8-05099C5B3641}"/>
    <cellStyle name="Normal 14" xfId="918" xr:uid="{07F63233-2095-43A2-9B3B-FE5627FC6EF8}"/>
    <cellStyle name="Normal 15" xfId="919" xr:uid="{BF00BC51-3CF6-4B40-97DC-D75817D2291E}"/>
    <cellStyle name="Normal 2" xfId="5" xr:uid="{00000000-0005-0000-0000-000008000000}"/>
    <cellStyle name="Normal 2 2" xfId="597" xr:uid="{2843177B-D3E2-4C60-8D6F-E986C991416B}"/>
    <cellStyle name="Normal 2 2 2" xfId="598" xr:uid="{A966D8E0-526A-4B1F-95D5-0198B7296697}"/>
    <cellStyle name="Normal 2 3" xfId="599" xr:uid="{9550C899-1703-42EF-B4B5-EEFC1E8A497A}"/>
    <cellStyle name="Normal 2 3 2" xfId="600" xr:uid="{A0129B76-68D9-4221-B8DC-BEDA3036DF33}"/>
    <cellStyle name="Normal 2 4" xfId="601" xr:uid="{1E2650D5-4F61-4101-BADD-CD0ECD39DFEF}"/>
    <cellStyle name="Normal 3" xfId="6" xr:uid="{00000000-0005-0000-0000-000009000000}"/>
    <cellStyle name="Normal 3 2" xfId="603" xr:uid="{70569760-48BC-4A37-B181-45C02C489C4D}"/>
    <cellStyle name="Normal 3 2 2" xfId="604" xr:uid="{9C7AC1C8-402C-493E-82BF-4F32737C4AAE}"/>
    <cellStyle name="Normal 3 3" xfId="605" xr:uid="{7EDA1A13-CB0F-4918-8AFF-42C97710F53E}"/>
    <cellStyle name="Normal 3 4" xfId="606" xr:uid="{65755837-09E3-4F14-9C0F-B2A54EA6048D}"/>
    <cellStyle name="Normal 3_Summary Graph 1990-2019" xfId="602" xr:uid="{70FBC0B7-4D70-4900-9136-B0B950D7AE35}"/>
    <cellStyle name="Normal 4" xfId="9" xr:uid="{00000000-0005-0000-0000-00000A000000}"/>
    <cellStyle name="Normal 4 2" xfId="608" xr:uid="{609BE903-A374-484F-B955-CC34EFEC9AB7}"/>
    <cellStyle name="Normal 4 2 2" xfId="609" xr:uid="{CF28363A-F446-41E0-BB4E-2282D2109BC7}"/>
    <cellStyle name="Normal 4 2 3" xfId="610" xr:uid="{450F6318-48CD-4DA1-9F2D-EF7F88F2689E}"/>
    <cellStyle name="Normal 4 3" xfId="611" xr:uid="{316CACB8-E1E4-4AFD-8A84-C3AA99506FD7}"/>
    <cellStyle name="Normal 4 3 2" xfId="612" xr:uid="{16377323-64A0-41DF-9F21-5AAEB7658C31}"/>
    <cellStyle name="Normal 4_Summary Graph 1990-2019" xfId="607" xr:uid="{E0DD413E-8441-4830-89FE-0CB0A395484C}"/>
    <cellStyle name="Normal 5" xfId="12" xr:uid="{00000000-0005-0000-0000-00000B000000}"/>
    <cellStyle name="Normal 5 2" xfId="614" xr:uid="{4073A8E8-57BA-4642-B3C1-C9182E1D9C07}"/>
    <cellStyle name="Normal 5 2 2" xfId="55" xr:uid="{572DE9CD-53A3-4DD4-B438-7483C54B49A7}"/>
    <cellStyle name="Normal 5 2 2 2" xfId="616" xr:uid="{D289A629-C489-4F7A-AD5D-62E059EB1F38}"/>
    <cellStyle name="Normal 5 2 2 2 2" xfId="617" xr:uid="{FB9EBD63-B510-4FE0-A2D4-2A4CDD021326}"/>
    <cellStyle name="Normal 5 2 2 2 2 2" xfId="618" xr:uid="{D78DDCB9-F6E3-47DA-A0CA-43971652692B}"/>
    <cellStyle name="Normal 5 2 2 2 3" xfId="619" xr:uid="{31B8F1F8-DECC-4822-A90C-E88F660252D4}"/>
    <cellStyle name="Normal 5 2 2 3" xfId="620" xr:uid="{AD4A0776-62A2-4169-AA4C-25039ACB5B84}"/>
    <cellStyle name="Normal 5 2 2 3 2" xfId="621" xr:uid="{31A52F8F-27D5-4B4F-8E5F-146BABBF897C}"/>
    <cellStyle name="Normal 5 2 2 4" xfId="622" xr:uid="{6CA41A55-AB97-4895-9078-E7D34AC6D9AE}"/>
    <cellStyle name="Normal 5 2 2_Summary Graph 1990-2019" xfId="615" xr:uid="{E10BD0A7-F9D8-4B30-9645-4E0FAE2F0412}"/>
    <cellStyle name="Normal 5 2 3" xfId="623" xr:uid="{2BFDD326-74A2-46D8-B2E2-53389E4CEB3F}"/>
    <cellStyle name="Normal 5 2 3 2" xfId="624" xr:uid="{716714F7-2FDF-44CF-A27A-883FE3E09A64}"/>
    <cellStyle name="Normal 5 2 3 2 2" xfId="625" xr:uid="{4E72B59A-E60A-4A98-A62D-489FB1422E44}"/>
    <cellStyle name="Normal 5 2 3 3" xfId="626" xr:uid="{FC0C5D5F-D5EC-4CF8-B2A2-DB30ECB26CAE}"/>
    <cellStyle name="Normal 5 2 4" xfId="627" xr:uid="{AFFED465-1AE6-49A4-A6F0-4D73C15E6977}"/>
    <cellStyle name="Normal 5 2 4 2" xfId="628" xr:uid="{F527D4E7-D83C-4F35-AA52-BA9DD62A4204}"/>
    <cellStyle name="Normal 5 2 5" xfId="629" xr:uid="{EE48C777-D47E-4242-AF0A-90A6A7B0A099}"/>
    <cellStyle name="Normal 5 2 5 2" xfId="630" xr:uid="{9EEC2F23-E1AE-4255-90E5-90B4FDD3CBC4}"/>
    <cellStyle name="Normal 5 2 6" xfId="631" xr:uid="{2DC81834-BFB4-470D-A4D4-60DF578DB4A7}"/>
    <cellStyle name="Normal 5 3" xfId="632" xr:uid="{04545380-531E-4EFB-9C1B-3F3E32955AE4}"/>
    <cellStyle name="Normal 5 3 2" xfId="633" xr:uid="{E58A1C12-1C7D-447F-A9D4-5B6B2F630F0E}"/>
    <cellStyle name="Normal 5 3 2 2" xfId="634" xr:uid="{79EDF3A8-4643-4A30-BD7C-BD168F788302}"/>
    <cellStyle name="Normal 5 3 2 2 2" xfId="635" xr:uid="{35A64AA0-E3C5-475B-863E-AF1EF98F4315}"/>
    <cellStyle name="Normal 5 3 2 3" xfId="636" xr:uid="{34A7B482-F6C3-4E49-B26B-2326CE288F67}"/>
    <cellStyle name="Normal 5 3 3" xfId="637" xr:uid="{769F5D1A-282E-49AF-9E88-CD1273EDF13C}"/>
    <cellStyle name="Normal 5 3 3 2" xfId="638" xr:uid="{62105A5A-DED0-4E44-B57D-E4CE4656ADAA}"/>
    <cellStyle name="Normal 5 3 4" xfId="639" xr:uid="{5AF68D7B-2AA9-4FE3-BA7E-1CE239A31167}"/>
    <cellStyle name="Normal 5 4" xfId="640" xr:uid="{5B4BBAE7-369C-4B77-9D58-EE8E47F59FC4}"/>
    <cellStyle name="Normal 5 4 2" xfId="641" xr:uid="{EC106343-BB8A-4B39-A2CB-ED94BE852775}"/>
    <cellStyle name="Normal 5 4 2 2" xfId="642" xr:uid="{B42AFEE3-F81C-4A53-8113-355531DCF85F}"/>
    <cellStyle name="Normal 5 4 3" xfId="643" xr:uid="{B6BB1167-EB96-4230-A153-6238A791E3B3}"/>
    <cellStyle name="Normal 5 5" xfId="644" xr:uid="{E454148C-F8FD-4C7E-AA28-F356EDF2F057}"/>
    <cellStyle name="Normal 5 5 2" xfId="645" xr:uid="{114233BC-8D31-4C57-93D5-E88C2A187AAC}"/>
    <cellStyle name="Normal 5 6" xfId="646" xr:uid="{40F5972A-1EB3-47B9-88A6-83CABDFA1471}"/>
    <cellStyle name="Normal 5 7" xfId="647" xr:uid="{43CFA562-2D00-494E-8E1A-C0DD67C472A7}"/>
    <cellStyle name="Normal 5 8" xfId="648" xr:uid="{EDB7F294-EE72-4112-AEB5-D3D99EEC6372}"/>
    <cellStyle name="Normal 5_Summary Graph 1990-2019" xfId="613" xr:uid="{80E4BE19-45E6-4062-9489-3E5A47319601}"/>
    <cellStyle name="Normal 6" xfId="53" xr:uid="{00000000-0005-0000-0000-00003A000000}"/>
    <cellStyle name="Normal 6 10" xfId="650" xr:uid="{B558E5F0-F8DA-429F-8A9F-9F1CB88F136A}"/>
    <cellStyle name="Normal 6 10 2" xfId="651" xr:uid="{822C5677-D5DF-4EED-ACEB-506AD687472B}"/>
    <cellStyle name="Normal 6 11" xfId="652" xr:uid="{B0D1BA59-AEBD-48AB-BA60-1AD1C5568B6F}"/>
    <cellStyle name="Normal 6 2" xfId="653" xr:uid="{A93E796E-68E0-4039-A16C-C42684E28C66}"/>
    <cellStyle name="Normal 6 2 2" xfId="654" xr:uid="{CBC713CE-826A-4C3E-ADC8-FF77CDEE3227}"/>
    <cellStyle name="Normal 6 2 2 2" xfId="655" xr:uid="{AF511957-FDB6-44FC-9368-E34C784DB5F5}"/>
    <cellStyle name="Normal 6 2 2 2 2" xfId="656" xr:uid="{C010BD86-8A8E-43C4-94F2-7D6A8BCCFF4C}"/>
    <cellStyle name="Normal 6 2 2 2 2 2" xfId="657" xr:uid="{F4320C39-104C-4501-A487-FE15089DFEC8}"/>
    <cellStyle name="Normal 6 2 2 2 3" xfId="658" xr:uid="{ECFEDB21-BEA6-4197-9AAB-A7D2A4769557}"/>
    <cellStyle name="Normal 6 2 2 3" xfId="659" xr:uid="{25CD8040-F40F-48AB-A00A-221EB500790A}"/>
    <cellStyle name="Normal 6 2 2 3 2" xfId="660" xr:uid="{46694BCC-2806-4237-B8A6-0B7C2B52F5CF}"/>
    <cellStyle name="Normal 6 2 2 4" xfId="661" xr:uid="{0D8722B8-DB93-4BEC-8CFC-185FFC463766}"/>
    <cellStyle name="Normal 6 2 3" xfId="662" xr:uid="{DB15FA55-5420-4C39-9773-34C725FE94A7}"/>
    <cellStyle name="Normal 6 2 3 2" xfId="663" xr:uid="{6FBF4AE7-ABCF-447E-A851-86EFAF304763}"/>
    <cellStyle name="Normal 6 2 3 2 2" xfId="664" xr:uid="{8F4B3E72-82A5-4B07-985E-F8958231135B}"/>
    <cellStyle name="Normal 6 2 3 3" xfId="665" xr:uid="{E8825E7C-5C9E-48E9-8D42-A880BBDB205F}"/>
    <cellStyle name="Normal 6 2 4" xfId="666" xr:uid="{133EADCC-E1AF-465D-9C0C-79CAE5EF11CD}"/>
    <cellStyle name="Normal 6 2 4 2" xfId="667" xr:uid="{AC9454EB-91A7-48FF-ADAF-2C286D1ABBF7}"/>
    <cellStyle name="Normal 6 2 5" xfId="668" xr:uid="{E2FB176E-198B-4EAE-AE96-F8C7D1B2FB31}"/>
    <cellStyle name="Normal 6 2 5 2" xfId="669" xr:uid="{E247FDC5-324C-4B0B-90E8-A20F786F4903}"/>
    <cellStyle name="Normal 6 2 6" xfId="670" xr:uid="{A29BDD0C-51F1-44B0-B2E7-4F849690CED3}"/>
    <cellStyle name="Normal 6 3" xfId="671" xr:uid="{6ABE01FC-87F7-4BCF-9612-224C20617987}"/>
    <cellStyle name="Normal 6 3 2" xfId="672" xr:uid="{64C5489C-3EFF-4134-A00E-E9867223DE13}"/>
    <cellStyle name="Normal 6 3 2 2" xfId="673" xr:uid="{E206DB20-0433-43A9-88BC-D4FF39C77F09}"/>
    <cellStyle name="Normal 6 3 2 2 2" xfId="674" xr:uid="{3EE66CB7-C4E7-4C59-97D8-C7E6B06DC72E}"/>
    <cellStyle name="Normal 6 3 2 2 2 2" xfId="675" xr:uid="{8B9FEDD7-87CA-4479-ABFC-1AB37906B0AD}"/>
    <cellStyle name="Normal 6 3 2 2 3" xfId="676" xr:uid="{9409DB5E-53D6-4182-8A7E-A012C69175E7}"/>
    <cellStyle name="Normal 6 3 2 3" xfId="677" xr:uid="{FA3C821D-DBDA-4831-91EA-65B0AF7584FA}"/>
    <cellStyle name="Normal 6 3 2 3 2" xfId="678" xr:uid="{F47EF902-7B3E-42D6-92DA-24F7199190C1}"/>
    <cellStyle name="Normal 6 3 2 4" xfId="679" xr:uid="{81A296AF-9CFC-4FF7-A503-8C1A681BF6AA}"/>
    <cellStyle name="Normal 6 3 3" xfId="680" xr:uid="{29E90652-40B0-44BC-9054-53B7B83B9FBC}"/>
    <cellStyle name="Normal 6 3 3 2" xfId="681" xr:uid="{7F83BE1E-4C06-4057-B29E-0A43C04D472A}"/>
    <cellStyle name="Normal 6 3 3 2 2" xfId="682" xr:uid="{E13DC764-F18A-4644-B2B1-F530CB171DF7}"/>
    <cellStyle name="Normal 6 3 3 3" xfId="683" xr:uid="{DEFA7AB7-AC82-4780-B79F-3E2485BFE7C1}"/>
    <cellStyle name="Normal 6 3 4" xfId="684" xr:uid="{7B83816A-FF71-4FCD-B11B-29F19B6B16B3}"/>
    <cellStyle name="Normal 6 3 4 2" xfId="685" xr:uid="{4AD4F3B3-F841-485E-A443-A3F54E2F6FD2}"/>
    <cellStyle name="Normal 6 3 5" xfId="686" xr:uid="{0EBC3455-817C-40F7-8C36-5BD24F1D91A0}"/>
    <cellStyle name="Normal 6 4" xfId="687" xr:uid="{B9E29665-0DFF-4064-B92A-00CF8A54B468}"/>
    <cellStyle name="Normal 6 4 2" xfId="688" xr:uid="{07C7AE7D-A14F-40EC-BFE3-B74E5AA81ED3}"/>
    <cellStyle name="Normal 6 4 2 2" xfId="689" xr:uid="{FC4F17FF-BACA-4A96-9BC8-75A4A4BAD261}"/>
    <cellStyle name="Normal 6 4 2 2 2" xfId="690" xr:uid="{2B5FCC20-C6FE-460C-81F8-1940594C72A0}"/>
    <cellStyle name="Normal 6 4 2 3" xfId="691" xr:uid="{5CC37839-180E-499B-B7A4-1CC93C0578DF}"/>
    <cellStyle name="Normal 6 4 3" xfId="692" xr:uid="{CFDE9F3F-3354-47EE-8A20-9C2EC0E1F276}"/>
    <cellStyle name="Normal 6 4 3 2" xfId="693" xr:uid="{F2063A62-CA9E-4F25-8885-462C142EC20B}"/>
    <cellStyle name="Normal 6 4 4" xfId="694" xr:uid="{D10A708D-5186-47CC-AA53-1F9F076F27EE}"/>
    <cellStyle name="Normal 6 5" xfId="695" xr:uid="{3913DAAE-C012-40CE-8624-F252DD0F2F4F}"/>
    <cellStyle name="Normal 6 5 2" xfId="696" xr:uid="{A04923A9-C353-445E-AE3C-D96A50A84A36}"/>
    <cellStyle name="Normal 6 5 2 2" xfId="697" xr:uid="{F8C67A02-2C7E-47D0-8F5F-808DCE3846AA}"/>
    <cellStyle name="Normal 6 5 3" xfId="698" xr:uid="{9125BBA0-F0EA-4464-86D1-98B27646149D}"/>
    <cellStyle name="Normal 6 6" xfId="699" xr:uid="{63FB90E3-8626-4A39-835E-A2B885355C11}"/>
    <cellStyle name="Normal 6 6 2" xfId="700" xr:uid="{C2D67CF3-64BE-4CE3-AD37-A5CC10A0282C}"/>
    <cellStyle name="Normal 6 7" xfId="701" xr:uid="{560414B1-BF7B-4F77-96C8-7E34D382514D}"/>
    <cellStyle name="Normal 6 7 2" xfId="702" xr:uid="{8458FCD4-8A15-4D20-9AD3-26176F6A9DD0}"/>
    <cellStyle name="Normal 6 8" xfId="703" xr:uid="{84EEF402-8482-49D2-98B1-9A3D6B1B79C9}"/>
    <cellStyle name="Normal 6 8 2" xfId="704" xr:uid="{19CE503B-D01D-4405-A83C-1F524A138BA2}"/>
    <cellStyle name="Normal 6 9" xfId="705" xr:uid="{CD8F1B8F-CCD1-427D-9BF6-8F83063C78D9}"/>
    <cellStyle name="Normal 6 9 2" xfId="706" xr:uid="{1DFEAE84-936B-4CC3-B6D8-9D913F19E5AB}"/>
    <cellStyle name="Normal 6_Summary Graph 1990-2019" xfId="649" xr:uid="{2623BF79-3314-4AE8-A635-882091C7C851}"/>
    <cellStyle name="Normal 7" xfId="707" xr:uid="{C4704976-08C1-4838-8D22-12E62D8EFE21}"/>
    <cellStyle name="Normal 7 2" xfId="708" xr:uid="{A0737665-6042-464A-9570-C8F23B002311}"/>
    <cellStyle name="Normal 7 2 2" xfId="709" xr:uid="{2B8EC334-E106-4FC4-B1A8-6622D80F3683}"/>
    <cellStyle name="Normal 7 2 2 2" xfId="710" xr:uid="{6013F352-C946-494D-B375-36B752D706C6}"/>
    <cellStyle name="Normal 7 2 2 2 2" xfId="711" xr:uid="{D6C02282-4AF3-45C1-A618-07D11D1BBDD4}"/>
    <cellStyle name="Normal 7 2 2 2 2 2" xfId="712" xr:uid="{39BB314C-0209-409F-86F7-B8452E762FAE}"/>
    <cellStyle name="Normal 7 2 2 2 3" xfId="713" xr:uid="{D81F48D9-084C-4630-AE44-A52B6EE9AB9F}"/>
    <cellStyle name="Normal 7 2 2 3" xfId="714" xr:uid="{B82F4449-6888-4603-B45A-9DC2F7A4BE79}"/>
    <cellStyle name="Normal 7 2 2 3 2" xfId="715" xr:uid="{02735A14-51CD-4245-8B42-56EB1C1AB28C}"/>
    <cellStyle name="Normal 7 2 2 4" xfId="716" xr:uid="{4FE5E59D-AB08-4339-A6F3-3ABED3BCFF96}"/>
    <cellStyle name="Normal 7 2 3" xfId="717" xr:uid="{9AA5ACF6-D57C-49D5-A665-230BFBDAF187}"/>
    <cellStyle name="Normal 7 2 3 2" xfId="718" xr:uid="{3CA9EEF3-7089-449A-82EF-49A7C87BD2D4}"/>
    <cellStyle name="Normal 7 2 3 2 2" xfId="719" xr:uid="{65CF05CA-78A8-4DCE-87B7-DE72AB202FB1}"/>
    <cellStyle name="Normal 7 2 3 3" xfId="720" xr:uid="{190EFD4E-F92D-4C5E-9957-104B23FF4461}"/>
    <cellStyle name="Normal 7 2 4" xfId="721" xr:uid="{4638202B-597B-4A12-B16B-B658BC9A660C}"/>
    <cellStyle name="Normal 7 2 4 2" xfId="722" xr:uid="{93E2CFBC-8B3C-4E82-9230-4A7E85595BF7}"/>
    <cellStyle name="Normal 7 2 5" xfId="723" xr:uid="{CC65E4FE-843D-49EE-BD8B-BCC111A73E37}"/>
    <cellStyle name="Normal 7 2 5 2" xfId="724" xr:uid="{60C4CDF8-2B0C-4318-B43F-7E9961EF51E1}"/>
    <cellStyle name="Normal 7 2 6" xfId="725" xr:uid="{75DC25D6-DD6F-43D3-8569-2736B8D4BE5F}"/>
    <cellStyle name="Normal 7 3" xfId="726" xr:uid="{EB925B71-9A0E-429E-BBA7-D409F5AA31A0}"/>
    <cellStyle name="Normal 7 3 2" xfId="727" xr:uid="{5FF03CFA-5F3D-4E93-BCBB-3E00D5B1203A}"/>
    <cellStyle name="Normal 7 3 2 2" xfId="728" xr:uid="{EBCF402B-A597-48C9-A748-02E3975135C8}"/>
    <cellStyle name="Normal 7 3 2 2 2" xfId="729" xr:uid="{AEABE3DB-C5C1-4B49-9EA5-B8513A237A20}"/>
    <cellStyle name="Normal 7 3 2 3" xfId="730" xr:uid="{08A36558-F162-4CA3-97F0-57342C34E307}"/>
    <cellStyle name="Normal 7 3 3" xfId="731" xr:uid="{ABCCD586-8386-41C6-A59C-1639C13B7BEA}"/>
    <cellStyle name="Normal 7 3 3 2" xfId="732" xr:uid="{CA9F39E6-D444-47B7-B7E0-B2E9F8BF23E3}"/>
    <cellStyle name="Normal 7 3 4" xfId="733" xr:uid="{AA8118D2-5226-41B1-B60C-1759259C46CE}"/>
    <cellStyle name="Normal 7 4" xfId="734" xr:uid="{AF65B90D-B9EC-430F-B21F-1571295BC312}"/>
    <cellStyle name="Normal 7 4 2" xfId="735" xr:uid="{72B08242-1274-40DC-8A8D-BD8F73803310}"/>
    <cellStyle name="Normal 7 4 2 2" xfId="736" xr:uid="{CD00F180-EE35-43C2-8964-BC236BE03B2A}"/>
    <cellStyle name="Normal 7 4 3" xfId="737" xr:uid="{51D7CF9F-D471-4E2D-9119-8C0DF7FF0CDF}"/>
    <cellStyle name="Normal 7 5" xfId="738" xr:uid="{0F36E7F0-A8E6-4EA7-8074-AD9A7168B602}"/>
    <cellStyle name="Normal 7 5 2" xfId="739" xr:uid="{5C4A85D5-47AC-4D46-B60E-C4C5DB8A2C5A}"/>
    <cellStyle name="Normal 7 6" xfId="740" xr:uid="{F4296D98-A2E9-4FA3-BCFE-57E313BDEA3E}"/>
    <cellStyle name="Normal 7 7" xfId="741" xr:uid="{3ACFC3B0-85FF-4FFB-9366-E996FEE33EAA}"/>
    <cellStyle name="Normal 7 8" xfId="742" xr:uid="{85913C38-B367-4A29-8097-94966104BB0E}"/>
    <cellStyle name="Normal 8" xfId="743" xr:uid="{950F3880-4624-462C-B75B-4280182B1CCF}"/>
    <cellStyle name="Normal 8 2" xfId="744" xr:uid="{918D192C-FE46-45BD-817E-1E40A59FB7E0}"/>
    <cellStyle name="Normal 8 3" xfId="745" xr:uid="{AF0B7180-B5B7-4403-9889-E406BE58BB53}"/>
    <cellStyle name="Normal 9" xfId="746" xr:uid="{B8E7E5AD-A3BC-45BE-8FB8-AA0C6F739F3A}"/>
    <cellStyle name="Normal 9 2" xfId="747" xr:uid="{3A659455-917F-42C7-988E-3164799BB6E2}"/>
    <cellStyle name="Normal GHG Numbers (0.00)" xfId="748" xr:uid="{116BCEBB-18D4-459D-A6F1-F05A61B865B4}"/>
    <cellStyle name="Normal GHG Numbers (0.00) 2" xfId="749" xr:uid="{882F30CA-C44F-40E4-8F0A-E4B7F3756A41}"/>
    <cellStyle name="Normal GHG Numbers (0.00) 3" xfId="750" xr:uid="{673E96E9-5351-4675-BBB2-8FFB8CD4D9DE}"/>
    <cellStyle name="Normal GHG Numbers (0.00) 3 2" xfId="751" xr:uid="{463A827D-DAF9-4F00-8F0D-FCB096EAB7FD}"/>
    <cellStyle name="Normal GHG Numbers (0.00) 3 2 2" xfId="752" xr:uid="{98A484A7-89B2-4C82-87AE-A7D3AE86878D}"/>
    <cellStyle name="Normal GHG Numbers (0.00) 3 2 2 2" xfId="753" xr:uid="{B39CC9F0-43F6-461D-A32D-EFF75AA521AB}"/>
    <cellStyle name="Normal GHG Numbers (0.00) 3 2 3" xfId="754" xr:uid="{CCF67A85-ADF9-4615-A99A-A7CE3C6F2B6F}"/>
    <cellStyle name="Normal GHG Numbers (0.00) 3 3" xfId="755" xr:uid="{CFBD71D2-B72D-41EF-8719-B342DCBE60C2}"/>
    <cellStyle name="Normal GHG Numbers (0.00) 3 3 2" xfId="756" xr:uid="{A6D38086-C5A3-4CAB-A043-8FB346EF903B}"/>
    <cellStyle name="Normal GHG Numbers (0.00) 3 3 2 2" xfId="757" xr:uid="{66AC5AC7-7F10-4304-92F5-4A8ECEABDBD2}"/>
    <cellStyle name="Normal GHG Numbers (0.00) 3 3 3" xfId="758" xr:uid="{FCD44848-9EA8-4551-9401-8DFCF91D6B68}"/>
    <cellStyle name="Normal GHG Numbers (0.00) 3 3 3 2" xfId="759" xr:uid="{A13ADF76-E1DF-458A-8C61-074B82B57352}"/>
    <cellStyle name="Normal GHG Numbers (0.00) 3 3 4" xfId="760" xr:uid="{26200826-CE56-4CCD-9166-F42C5E27CBCA}"/>
    <cellStyle name="Normal GHG Numbers (0.00) 3 3 4 2" xfId="761" xr:uid="{C21D6489-45DF-4067-A9E9-D21CED6F2667}"/>
    <cellStyle name="Normal GHG Numbers (0.00) 3 4" xfId="762" xr:uid="{BD4FF692-CA97-4408-B060-28C149225A6E}"/>
    <cellStyle name="Normal GHG Textfiels Bold" xfId="11" xr:uid="{00000000-0005-0000-0000-00000C000000}"/>
    <cellStyle name="Normal GHG Textfiels Bold 2" xfId="763" xr:uid="{847E0E5A-F9AE-4214-8558-B61EDE86A41D}"/>
    <cellStyle name="Normal GHG Textfiels Bold 3" xfId="764" xr:uid="{4D3C5E18-57C5-4F32-8FDF-A8EC47343E64}"/>
    <cellStyle name="Normal GHG Textfiels Bold 3 2" xfId="765" xr:uid="{ADEB6EAB-57CE-4E03-816C-8688791CB144}"/>
    <cellStyle name="Normal GHG Textfiels Bold 3 2 2" xfId="766" xr:uid="{9313985C-BF62-45BB-82FA-01E0F4C472C4}"/>
    <cellStyle name="Normal GHG Textfiels Bold 3 2 2 2" xfId="767" xr:uid="{81E70CA4-7560-4396-844B-72EC3F4DBD4F}"/>
    <cellStyle name="Normal GHG Textfiels Bold 3 2 3" xfId="768" xr:uid="{5AAE4A88-43D2-4A7F-A930-0158A2C65091}"/>
    <cellStyle name="Normal GHG Textfiels Bold 3 3" xfId="769" xr:uid="{7B9A1CB7-33CB-4FD7-913F-1CAFE6C74D89}"/>
    <cellStyle name="Normal GHG Textfiels Bold 3 3 2" xfId="770" xr:uid="{BEF87773-1A63-433E-B69E-F7AC27840F83}"/>
    <cellStyle name="Normal GHG Textfiels Bold 3 3 2 2" xfId="771" xr:uid="{CD4D849C-71B7-49C8-80D1-462B43D4B779}"/>
    <cellStyle name="Normal GHG Textfiels Bold 3 3 3" xfId="772" xr:uid="{EB2FA243-CBF3-4D7B-BAD8-E6DEB76092B6}"/>
    <cellStyle name="Normal GHG Textfiels Bold 3 3 3 2" xfId="773" xr:uid="{FBC4AC23-6EBE-4C39-AF9C-59EEB1409224}"/>
    <cellStyle name="Normal GHG Textfiels Bold 3 3 4" xfId="774" xr:uid="{F6CCA625-1FB6-420A-99C5-D59266189745}"/>
    <cellStyle name="Normal GHG Textfiels Bold 3 3 4 2" xfId="775" xr:uid="{2433783D-4FF1-4EAF-B376-09CEB1F5D03B}"/>
    <cellStyle name="Normal GHG whole table" xfId="776" xr:uid="{19504C5F-D419-4CAD-B264-7FCF4B236D04}"/>
    <cellStyle name="Normal GHG whole table 2" xfId="777" xr:uid="{4DB15AAC-2EAE-4E73-A5A6-5E31BC57E7A5}"/>
    <cellStyle name="Normal GHG whole table 2 2" xfId="778" xr:uid="{8C9052D8-BD2B-46C1-ABF5-9F682DCB3003}"/>
    <cellStyle name="Normal GHG whole table 2 2 2" xfId="779" xr:uid="{17CF0C17-DE40-4998-AC30-D44DF50118AF}"/>
    <cellStyle name="Normal GHG whole table 2 3" xfId="780" xr:uid="{3228AE61-A9A5-4803-A3EC-48FC884B29C2}"/>
    <cellStyle name="Normal GHG whole table 3" xfId="781" xr:uid="{3B59D510-C791-4111-A387-BB3C9ED7CB30}"/>
    <cellStyle name="Normal GHG whole table 3 2" xfId="782" xr:uid="{7AB42BAB-793B-4F25-935E-DFDB3B2C7F0D}"/>
    <cellStyle name="Normal GHG whole table 3 2 2" xfId="783" xr:uid="{62B27D2F-465D-473F-843C-E50542C5F467}"/>
    <cellStyle name="Normal GHG whole table 3 3" xfId="784" xr:uid="{01A37AAE-6B48-4587-BAA6-5795F3098793}"/>
    <cellStyle name="Normal GHG whole table 3 3 2" xfId="785" xr:uid="{C44DBC21-25BB-4D98-A5B9-223794E7E5E6}"/>
    <cellStyle name="Normal GHG whole table 3 4" xfId="786" xr:uid="{11BBDE1B-6B3E-43B3-838B-6BC94DEE4453}"/>
    <cellStyle name="Normal GHG whole table 3 4 2" xfId="787" xr:uid="{0040F9EF-B824-49C1-8760-ABC95F5121F6}"/>
    <cellStyle name="Normal GHG whole table 4" xfId="788" xr:uid="{0DD84B10-A8B1-4AEF-BF65-E7792B8ECC30}"/>
    <cellStyle name="Normal GHG-Shade" xfId="789" xr:uid="{1D044CB8-92B4-4808-93A9-6B60A5679A82}"/>
    <cellStyle name="Normal GHG-Shade 2" xfId="790" xr:uid="{3079AF2E-CA18-44A1-9B14-B5AAA63CB3D5}"/>
    <cellStyle name="Normal GHG-Shade 2 2" xfId="791" xr:uid="{6B8B0753-8A6E-49CA-9935-37B0BCBDEDCA}"/>
    <cellStyle name="Normal GHG-Shade 2 3" xfId="792" xr:uid="{F5E8C2A4-B211-495D-B0D6-8B27FA094C94}"/>
    <cellStyle name="Normal GHG-Shade 2 4" xfId="793" xr:uid="{38E348C8-D639-4E4A-9F23-019B8AA66D19}"/>
    <cellStyle name="Normal GHG-Shade 2 5" xfId="794" xr:uid="{A87AF0DA-4E51-47E1-8DBD-A210145967B9}"/>
    <cellStyle name="Normal GHG-Shade 3" xfId="795" xr:uid="{54DF835F-2AF3-4974-AD8E-BA9D5975D206}"/>
    <cellStyle name="Normal GHG-Shade 3 2" xfId="796" xr:uid="{CF387912-4DF6-4619-815D-3410F4D5AEE7}"/>
    <cellStyle name="Normal GHG-Shade 4" xfId="797" xr:uid="{739BB9CE-D17A-4990-8131-BB16E27DCD13}"/>
    <cellStyle name="Normal GHG-Shade 4 2" xfId="798" xr:uid="{EFEA17BE-E841-4AAB-BC33-4459B17E0053}"/>
    <cellStyle name="Normál_Munka1" xfId="799" xr:uid="{D60E59CB-E00E-48AA-B819-B3047E7F26EB}"/>
    <cellStyle name="Note 2" xfId="54" xr:uid="{00000000-0005-0000-0000-00003B000000}"/>
    <cellStyle name="Note 2 2" xfId="801" xr:uid="{155ECBD6-3C04-43FA-B5CD-3DB1EA64AF4D}"/>
    <cellStyle name="Note 2 2 2" xfId="802" xr:uid="{C52CA6C7-0C13-42E0-9803-ABFF4DCCC933}"/>
    <cellStyle name="Note 2 3" xfId="803" xr:uid="{29431009-C425-45D2-871B-9122DD7BA781}"/>
    <cellStyle name="Note 2 3 2" xfId="804" xr:uid="{2B319741-D477-454D-B217-ACC215EDCD1D}"/>
    <cellStyle name="Note 2 4" xfId="805" xr:uid="{FB8E9F5C-7429-4525-99F5-A8FBF4C5EBCF}"/>
    <cellStyle name="Note 2 4 2" xfId="806" xr:uid="{82A3A70F-A16F-4D1D-8786-2B12EF4FAB40}"/>
    <cellStyle name="Note 2 5" xfId="807" xr:uid="{3900F20E-C9FB-4C3C-AEF9-194424D62337}"/>
    <cellStyle name="Note 2_Summary Graph 1990-2019" xfId="800" xr:uid="{A3624EF4-B65A-4FBD-956B-E6B7B116AECE}"/>
    <cellStyle name="Note 3" xfId="808" xr:uid="{8F668F6F-8930-4A89-A240-70CD37E76666}"/>
    <cellStyle name="Note 3 2" xfId="809" xr:uid="{31FF29B8-A326-49BB-B29C-E4135F316ADB}"/>
    <cellStyle name="Note 3 2 2" xfId="810" xr:uid="{DCDD7EBE-FF34-4572-9A44-049B503EAF55}"/>
    <cellStyle name="Note 3 3" xfId="811" xr:uid="{C18C134B-F0C1-49EA-A861-22A9FF48DD98}"/>
    <cellStyle name="Note 3 3 2" xfId="812" xr:uid="{49729942-63B0-4444-80C6-066E0C962672}"/>
    <cellStyle name="Note 3 4" xfId="813" xr:uid="{FFA55DD1-C837-472D-B4EE-C48BE48DC6A7}"/>
    <cellStyle name="Note 3 4 2" xfId="814" xr:uid="{9050BC1A-B7B4-4C64-9775-A824456EE549}"/>
    <cellStyle name="Note 3 5" xfId="815" xr:uid="{66A4CFC8-7342-4B53-99B3-EE02FC3210B1}"/>
    <cellStyle name="Notiz" xfId="816" xr:uid="{151E5167-1C39-43EB-B0CA-C528F14C4988}"/>
    <cellStyle name="Notiz 2" xfId="817" xr:uid="{273C2BC1-50A6-429E-8EB7-F102EC37EDD3}"/>
    <cellStyle name="Notiz 2 2" xfId="818" xr:uid="{BFB430C6-79B4-4701-B24D-E3C508F00637}"/>
    <cellStyle name="Notiz 3" xfId="819" xr:uid="{0CEF18F6-23EC-40EC-B1FA-F7093D43FACF}"/>
    <cellStyle name="Notiz 3 2" xfId="820" xr:uid="{3B54D89D-D369-48A1-A467-9B4ACFDE52D4}"/>
    <cellStyle name="Notiz 4" xfId="821" xr:uid="{AC7CD8AC-C377-4780-8DBC-A927F0BF6607}"/>
    <cellStyle name="Notiz 4 2" xfId="822" xr:uid="{8583428B-8C8A-4438-AEF4-07F76E6795FF}"/>
    <cellStyle name="Notiz 5" xfId="823" xr:uid="{0A5FE2C6-34FB-4E86-984E-534D2B70A920}"/>
    <cellStyle name="Output" xfId="22" builtinId="21" customBuiltin="1"/>
    <cellStyle name="Output 2" xfId="824" xr:uid="{029ABD48-7BBE-46DE-A3FB-A7E0D534ED26}"/>
    <cellStyle name="Output 2 2" xfId="825" xr:uid="{D26C6E33-827D-4F32-AACC-48628862771A}"/>
    <cellStyle name="Output 2 2 2" xfId="826" xr:uid="{C5235B22-9AF6-4385-81F6-DB784E13D170}"/>
    <cellStyle name="Output 2 3" xfId="827" xr:uid="{629FAD4C-EDD9-487B-8647-5F8CBFBABB7F}"/>
    <cellStyle name="Output 2 3 2" xfId="828" xr:uid="{010197F6-B142-413B-A755-73E5D0AE17B2}"/>
    <cellStyle name="Output 2 4" xfId="829" xr:uid="{1DA25E8C-8657-4DC9-9B61-A76D4815C05A}"/>
    <cellStyle name="Output 3" xfId="830" xr:uid="{98B2052F-7D71-4CB6-8E49-C0236ACAC847}"/>
    <cellStyle name="Output 3 2" xfId="831" xr:uid="{40D2B122-4292-4BCA-9965-0B7A60580391}"/>
    <cellStyle name="Output 3 2 2" xfId="832" xr:uid="{46D90B78-0376-4E49-9160-F843108B60CE}"/>
    <cellStyle name="Output 3 3" xfId="833" xr:uid="{D2347C73-0F5C-4719-951A-BEA8221ECAC9}"/>
    <cellStyle name="Output 3 3 2" xfId="834" xr:uid="{63F364F5-9697-41AE-8859-CB6A8160C579}"/>
    <cellStyle name="Output 3 4" xfId="835" xr:uid="{FE26DF5F-D51F-41B3-A649-1C8B008157CD}"/>
    <cellStyle name="Pattern" xfId="836" xr:uid="{02460975-53BC-491C-9252-80CAC1F03A15}"/>
    <cellStyle name="Pattern 2" xfId="837" xr:uid="{8773FED2-C284-4EE7-8939-4999726D0EDD}"/>
    <cellStyle name="Pattern 2 2" xfId="838" xr:uid="{F461ED6C-EA7F-45BB-BE11-559A7F2DC70C}"/>
    <cellStyle name="Pattern 2 2 2" xfId="839" xr:uid="{9ED46DA1-4C48-44C1-AF35-5526B6E20629}"/>
    <cellStyle name="Pattern 2 3" xfId="840" xr:uid="{F9F0E01F-D0FE-4DA6-8C90-455B6C943977}"/>
    <cellStyle name="Pattern 3" xfId="841" xr:uid="{5C0CF197-4EA1-4209-A6A3-83B9D6FF40F5}"/>
    <cellStyle name="Pattern 3 2" xfId="842" xr:uid="{6628E6B1-2637-4163-B5BB-161E909F451F}"/>
    <cellStyle name="Pattern 3 2 2" xfId="843" xr:uid="{18BC5735-3BD3-4FCC-9685-C00BA9642620}"/>
    <cellStyle name="Pattern 3 3" xfId="844" xr:uid="{B525F750-B3CA-4FBD-9C79-E6532D0DB1BF}"/>
    <cellStyle name="Pattern 3 3 2" xfId="845" xr:uid="{21917262-AF30-4362-8542-E684A7107F85}"/>
    <cellStyle name="Pattern 3 4" xfId="846" xr:uid="{B5726428-481F-4E0F-9D51-3CD715FE4F35}"/>
    <cellStyle name="Pattern 3 4 2" xfId="847" xr:uid="{825364E1-0417-44B3-9620-6C1EC950DF53}"/>
    <cellStyle name="Percent" xfId="4" builtinId="5"/>
    <cellStyle name="Percent 2" xfId="848" xr:uid="{6BB30274-62AB-4831-914D-4FB505D78AF6}"/>
    <cellStyle name="Percent 2 2" xfId="849" xr:uid="{B01BA112-7D22-42A7-BFF7-636D15E40343}"/>
    <cellStyle name="RowLevel_1 2" xfId="850" xr:uid="{9EBB3CA2-A663-43FE-B9E6-B8C4557002F9}"/>
    <cellStyle name="Schlecht" xfId="851" xr:uid="{BFD7E62E-F2F9-44A8-9C7F-A6D841AB368D}"/>
    <cellStyle name="Shade" xfId="852" xr:uid="{3559CED5-3BD4-46F3-BA19-6F3A9BB9866C}"/>
    <cellStyle name="Shade 2" xfId="853" xr:uid="{1191C62F-55E1-40A9-BE31-B5718F83D4A9}"/>
    <cellStyle name="Shade 2 2" xfId="854" xr:uid="{CF5D0846-FEF8-40DE-A451-899A7DE67F72}"/>
    <cellStyle name="Shade 2 2 2" xfId="855" xr:uid="{2D23C3E6-1F34-4E3E-BCDD-10B579C810FB}"/>
    <cellStyle name="Shade 2 2 2 2" xfId="856" xr:uid="{CEFA3C21-A9FA-4574-996C-1ED28A10D9E3}"/>
    <cellStyle name="Shade 2 2 3" xfId="857" xr:uid="{84444CA1-995D-405A-B928-82DAB19D8079}"/>
    <cellStyle name="Shade 2 3" xfId="858" xr:uid="{17325159-3AD6-40DA-BF2E-FECB381FAD94}"/>
    <cellStyle name="Shade 2 3 2" xfId="859" xr:uid="{91C74386-FB96-45AE-9A51-540EBBF93661}"/>
    <cellStyle name="Shade 2 3 2 2" xfId="860" xr:uid="{94D265BB-CD00-464C-92DF-9A58F8E99938}"/>
    <cellStyle name="Shade 2 3 3" xfId="861" xr:uid="{F1510E49-7F40-4FC1-B8FA-141E846195FA}"/>
    <cellStyle name="Shade 2 3 3 2" xfId="862" xr:uid="{E5DB5904-1094-4C5D-95E4-68BE5A569793}"/>
    <cellStyle name="Shade 2 3 4" xfId="863" xr:uid="{E9034584-6B91-4931-AF9E-24D9E48FBFB9}"/>
    <cellStyle name="Shade 2 3 4 2" xfId="864" xr:uid="{4C810C31-1138-4B9B-A38F-7D0236EC6156}"/>
    <cellStyle name="Shade 3" xfId="865" xr:uid="{5A376E92-7C7C-410E-A165-E0E77BBE90A8}"/>
    <cellStyle name="Shade 3 2" xfId="866" xr:uid="{CA01829A-5ED3-48BA-AADE-4F157CE027DC}"/>
    <cellStyle name="Shade 3 2 2" xfId="867" xr:uid="{3ED2AA82-B0EA-4DE3-8E92-32E84A189365}"/>
    <cellStyle name="Shade 3 3" xfId="868" xr:uid="{59BEAE68-0753-4B45-A842-CD23882ACA20}"/>
    <cellStyle name="Shade 4" xfId="869" xr:uid="{08E5FD6C-EF59-4548-BE41-A118FD2AD0FC}"/>
    <cellStyle name="Shade 4 2" xfId="870" xr:uid="{794BC891-7737-4A9D-9ABC-E02A5AFF3839}"/>
    <cellStyle name="Shade 4 2 2" xfId="871" xr:uid="{5881E580-5A22-42EF-AB61-707204F608F5}"/>
    <cellStyle name="Shade 4 2 3" xfId="872" xr:uid="{7A85CCB3-FD71-48AC-9D27-A9279B6969C1}"/>
    <cellStyle name="Shade 4 3" xfId="873" xr:uid="{57A26BA6-C52B-40D8-80F7-42FC7968FC17}"/>
    <cellStyle name="Shade 4 3 2" xfId="874" xr:uid="{38785488-1A6B-47A3-AA89-5FE0B6BEA117}"/>
    <cellStyle name="Shade 4 4" xfId="875" xr:uid="{05DA02B4-F913-415B-BEF6-D671B9507ADA}"/>
    <cellStyle name="Shade 4 4 2" xfId="876" xr:uid="{0EAF1A9A-DAF8-486E-BC07-1264EC509701}"/>
    <cellStyle name="Shade 5" xfId="877" xr:uid="{C9E062F0-2D78-48BA-8F81-6D824FA4F290}"/>
    <cellStyle name="Shade_B_border2" xfId="878" xr:uid="{30920D15-E760-4670-9232-74315EDF5F2D}"/>
    <cellStyle name="Standard 2" xfId="879" xr:uid="{A5A53340-8A20-42E2-9A36-3510C11E1362}"/>
    <cellStyle name="Standard 2 2" xfId="880" xr:uid="{61062640-FD80-4A7C-A8A7-7A8776E85259}"/>
    <cellStyle name="Standard 2 2 2" xfId="881" xr:uid="{8664E39F-FD82-40E6-A3C9-F7ADB2BDE075}"/>
    <cellStyle name="Standard 2 3" xfId="882" xr:uid="{0AACB206-E66E-45B2-8057-D2ECA64BA947}"/>
    <cellStyle name="Title" xfId="13" builtinId="15" customBuiltin="1"/>
    <cellStyle name="Title 2" xfId="883" xr:uid="{2949A6D3-E035-4284-99CA-9714E1AC5196}"/>
    <cellStyle name="Title 3" xfId="884" xr:uid="{2B64EA10-69DA-40C7-A77B-41551576927F}"/>
    <cellStyle name="Total" xfId="28" builtinId="25" customBuiltin="1"/>
    <cellStyle name="Total 2" xfId="885" xr:uid="{B67B146B-94BF-489C-955B-2BDD3E3B4B17}"/>
    <cellStyle name="Total 2 2" xfId="886" xr:uid="{280F7D58-A5CA-410D-B045-A9D01E8D99F9}"/>
    <cellStyle name="Total 2 2 2" xfId="887" xr:uid="{37CF470C-3871-4857-94D4-CF458579DDC8}"/>
    <cellStyle name="Total 2 3" xfId="888" xr:uid="{A26A73D1-A2E5-43CF-A048-9BB0CEBD9EC1}"/>
    <cellStyle name="Total 2 3 2" xfId="889" xr:uid="{0C17F95C-EB1A-4E37-8729-5BD3EBE37EF8}"/>
    <cellStyle name="Total 2 4" xfId="890" xr:uid="{64DF6427-948A-44F1-8D3D-C08D6540C098}"/>
    <cellStyle name="Total 2 4 2" xfId="891" xr:uid="{DA1C268B-5F86-4302-BB01-C9DA7458054F}"/>
    <cellStyle name="Total 2 5" xfId="892" xr:uid="{31A387E7-FC1D-4F9B-B1AC-F5DA726886E1}"/>
    <cellStyle name="Total 3" xfId="893" xr:uid="{5752CAFB-6AB0-457F-B17A-D1C934DF7E16}"/>
    <cellStyle name="Total 3 2" xfId="894" xr:uid="{583D2124-C377-44B0-B62E-7601DA1F23C4}"/>
    <cellStyle name="Total 3 2 2" xfId="895" xr:uid="{3F3567A0-DBBF-4E14-AC8E-0B132E29E232}"/>
    <cellStyle name="Total 3 3" xfId="896" xr:uid="{C85D795A-8D8A-4EB5-B4E5-509F6FC00227}"/>
    <cellStyle name="Total 3 3 2" xfId="897" xr:uid="{55B5E4DC-20CE-46FA-8A15-06BB960CDFF6}"/>
    <cellStyle name="Total 3 4" xfId="898" xr:uid="{88868429-927C-404B-A928-A88EA3F03D0E}"/>
    <cellStyle name="Total 3 4 2" xfId="899" xr:uid="{2EBD24F9-9483-4D52-B7BA-63A0A2183114}"/>
    <cellStyle name="Total 3 5" xfId="900" xr:uid="{A9DFC1C7-8649-4BC4-999C-85552B8191D4}"/>
    <cellStyle name="Überschrift" xfId="901" xr:uid="{0F483E54-BA6F-4B98-BCC3-52886380E301}"/>
    <cellStyle name="Überschrift 1" xfId="902" xr:uid="{3031CE5C-8013-4E20-8C94-C7CE39881A98}"/>
    <cellStyle name="Überschrift 2" xfId="903" xr:uid="{A40C5C99-C683-4541-BB8F-3E830AB4D3DD}"/>
    <cellStyle name="Überschrift 3" xfId="904" xr:uid="{C28A0E11-625B-48BE-85EA-EAE045190387}"/>
    <cellStyle name="Überschrift 4" xfId="905" xr:uid="{6191CB47-B153-4286-9815-123436C05956}"/>
    <cellStyle name="Verknüpfte Zelle" xfId="906" xr:uid="{BD14C442-3FBA-491B-9A48-803848AAE93C}"/>
    <cellStyle name="Warnender Text 2" xfId="907" xr:uid="{29946004-84D1-439A-96B8-5F789C453741}"/>
    <cellStyle name="Warnender Text 3" xfId="908" xr:uid="{AEE2E3AB-0DAC-470B-817B-9988D64D6E20}"/>
    <cellStyle name="Warning Text" xfId="26" builtinId="11" customBuiltin="1"/>
    <cellStyle name="Warning Text 2" xfId="909" xr:uid="{8F3EA8F5-464D-4CD4-B8F8-B85D27F33FD7}"/>
    <cellStyle name="Warning Text 3" xfId="910" xr:uid="{0BD3C46A-2C31-4713-B42D-4A6FE782F135}"/>
    <cellStyle name="Zelle überprüfen" xfId="911" xr:uid="{C72C9EAF-8C5E-4A23-89A9-48AA5CC11E63}"/>
    <cellStyle name="Гиперссылка" xfId="912" xr:uid="{DC8BA57B-1B7D-42E9-8A67-831824AEB1DD}"/>
    <cellStyle name="Гиперссылка 2" xfId="913" xr:uid="{EDD241DF-1FC6-47ED-B44F-EE545E369D86}"/>
    <cellStyle name="Гиперссылка 3" xfId="914" xr:uid="{5C934436-F66D-48A9-BC19-FA2AF2342CDC}"/>
    <cellStyle name="Гиперссылка 4" xfId="915" xr:uid="{702C82C4-20D9-4A57-A578-A619370E48FD}"/>
    <cellStyle name="Обычный_2++" xfId="916" xr:uid="{C70FCD3B-9D0A-47B6-8F45-0013CBFAFDBE}"/>
  </cellStyles>
  <dxfs count="0"/>
  <tableStyles count="0" defaultTableStyle="TableStyleMedium9" defaultPivotStyle="PivotStyleLight16"/>
  <colors>
    <mruColors>
      <color rgb="FF00FF00"/>
      <color rgb="FFCCFFCC"/>
      <color rgb="FFFFFFCC"/>
      <color rgb="FFB9CD96"/>
      <color rgb="FF4572A7"/>
      <color rgb="FF71588F"/>
      <color rgb="FF93A9CF"/>
      <color rgb="FF89A54E"/>
      <color rgb="FFAA4643"/>
      <color rgb="FFDB843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0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1.xml"/></Relationships>
</file>

<file path=xl/charts/_rels/chart2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2.xml"/></Relationships>
</file>

<file path=xl/charts/_rels/chart2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3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911973348644102E-2"/>
          <c:y val="3.2949149716677478E-2"/>
          <c:w val="0.91216893473155158"/>
          <c:h val="0.8292257408706660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'NEW Summary 1990-2023 GHG'!$A$2</c:f>
              <c:strCache>
                <c:ptCount val="1"/>
                <c:pt idx="0">
                  <c:v>Energy Industries</c:v>
                </c:pt>
              </c:strCache>
            </c:strRef>
          </c:tx>
          <c:invertIfNegative val="0"/>
          <c:cat>
            <c:numRef>
              <c:f>'NEW Summary 1990-2023 GHG'!$B$1:$AI$1</c:f>
              <c:numCache>
                <c:formatCode>General</c:formatCode>
                <c:ptCount val="3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</c:numCache>
            </c:numRef>
          </c:cat>
          <c:val>
            <c:numRef>
              <c:f>'NEW Summary 1990-2023 GHG'!$B$2:$AI$2</c:f>
              <c:numCache>
                <c:formatCode>0.00</c:formatCode>
                <c:ptCount val="34"/>
                <c:pt idx="0">
                  <c:v>11334.543936802416</c:v>
                </c:pt>
                <c:pt idx="1">
                  <c:v>11784.94693048071</c:v>
                </c:pt>
                <c:pt idx="2">
                  <c:v>12440.836658191371</c:v>
                </c:pt>
                <c:pt idx="3">
                  <c:v>12461.362700169875</c:v>
                </c:pt>
                <c:pt idx="4">
                  <c:v>12797.185741974259</c:v>
                </c:pt>
                <c:pt idx="5">
                  <c:v>13482.320322811876</c:v>
                </c:pt>
                <c:pt idx="6">
                  <c:v>14202.419057457646</c:v>
                </c:pt>
                <c:pt idx="7">
                  <c:v>14857.438157197474</c:v>
                </c:pt>
                <c:pt idx="8">
                  <c:v>15223.247251743613</c:v>
                </c:pt>
                <c:pt idx="9">
                  <c:v>15921.132303366356</c:v>
                </c:pt>
                <c:pt idx="10">
                  <c:v>16202.239183785132</c:v>
                </c:pt>
                <c:pt idx="11">
                  <c:v>17490.460645997322</c:v>
                </c:pt>
                <c:pt idx="12">
                  <c:v>16493.709163559302</c:v>
                </c:pt>
                <c:pt idx="13">
                  <c:v>16545.989979932612</c:v>
                </c:pt>
                <c:pt idx="14">
                  <c:v>15418.520651993318</c:v>
                </c:pt>
                <c:pt idx="15">
                  <c:v>15901.036677505399</c:v>
                </c:pt>
                <c:pt idx="16">
                  <c:v>15161.394825036868</c:v>
                </c:pt>
                <c:pt idx="17">
                  <c:v>14676.612359411942</c:v>
                </c:pt>
                <c:pt idx="18">
                  <c:v>14790.727315748543</c:v>
                </c:pt>
                <c:pt idx="19">
                  <c:v>13197.011825080008</c:v>
                </c:pt>
                <c:pt idx="20">
                  <c:v>13461.164760560536</c:v>
                </c:pt>
                <c:pt idx="21">
                  <c:v>12057.103758078702</c:v>
                </c:pt>
                <c:pt idx="22">
                  <c:v>12897.959543429084</c:v>
                </c:pt>
                <c:pt idx="23">
                  <c:v>11534.496342594983</c:v>
                </c:pt>
                <c:pt idx="24">
                  <c:v>11342.541663681919</c:v>
                </c:pt>
                <c:pt idx="25">
                  <c:v>11952.747626562028</c:v>
                </c:pt>
                <c:pt idx="26">
                  <c:v>12675.413679888254</c:v>
                </c:pt>
                <c:pt idx="27">
                  <c:v>11872.739772693963</c:v>
                </c:pt>
                <c:pt idx="28">
                  <c:v>10559.065143060689</c:v>
                </c:pt>
                <c:pt idx="29">
                  <c:v>9309.4496039954265</c:v>
                </c:pt>
                <c:pt idx="30">
                  <c:v>8665.1330091157488</c:v>
                </c:pt>
                <c:pt idx="31">
                  <c:v>10186.952651590749</c:v>
                </c:pt>
                <c:pt idx="32">
                  <c:v>10002.701933305507</c:v>
                </c:pt>
                <c:pt idx="33">
                  <c:v>7859.8738445532863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76-4401-83BB-AC9947D4ABE5}"/>
            </c:ext>
          </c:extLst>
        </c:ser>
        <c:ser>
          <c:idx val="1"/>
          <c:order val="1"/>
          <c:tx>
            <c:strRef>
              <c:f>'NEW Summary 1990-2023 GHG'!$A$7</c:f>
              <c:strCache>
                <c:ptCount val="1"/>
                <c:pt idx="0">
                  <c:v>Residential</c:v>
                </c:pt>
              </c:strCache>
            </c:strRef>
          </c:tx>
          <c:invertIfNegative val="0"/>
          <c:cat>
            <c:numRef>
              <c:f>'NEW Summary 1990-2023 GHG'!$B$1:$AI$1</c:f>
              <c:numCache>
                <c:formatCode>General</c:formatCode>
                <c:ptCount val="3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</c:numCache>
            </c:numRef>
          </c:cat>
          <c:val>
            <c:numRef>
              <c:f>'NEW Summary 1990-2023 GHG'!$B$7:$AI$7</c:f>
              <c:numCache>
                <c:formatCode>0.00</c:formatCode>
                <c:ptCount val="34"/>
                <c:pt idx="0">
                  <c:v>7571.2683581395213</c:v>
                </c:pt>
                <c:pt idx="1">
                  <c:v>7676.7720631172942</c:v>
                </c:pt>
                <c:pt idx="2">
                  <c:v>6881.9696421664694</c:v>
                </c:pt>
                <c:pt idx="3">
                  <c:v>6878.6605009992791</c:v>
                </c:pt>
                <c:pt idx="4">
                  <c:v>6810.3969106370159</c:v>
                </c:pt>
                <c:pt idx="5">
                  <c:v>6641.8786936388105</c:v>
                </c:pt>
                <c:pt idx="6">
                  <c:v>6977.4158722908642</c:v>
                </c:pt>
                <c:pt idx="7">
                  <c:v>6734.284376968958</c:v>
                </c:pt>
                <c:pt idx="8">
                  <c:v>7308.9325622135348</c:v>
                </c:pt>
                <c:pt idx="9">
                  <c:v>7065.4187521678177</c:v>
                </c:pt>
                <c:pt idx="10">
                  <c:v>7166.1122528906271</c:v>
                </c:pt>
                <c:pt idx="11">
                  <c:v>7522.4633890939613</c:v>
                </c:pt>
                <c:pt idx="12">
                  <c:v>7538.7748347310335</c:v>
                </c:pt>
                <c:pt idx="13">
                  <c:v>7774.1177118853111</c:v>
                </c:pt>
                <c:pt idx="14">
                  <c:v>7926.5152911255955</c:v>
                </c:pt>
                <c:pt idx="15">
                  <c:v>8381.7779085334605</c:v>
                </c:pt>
                <c:pt idx="16">
                  <c:v>8244.2300539184507</c:v>
                </c:pt>
                <c:pt idx="17">
                  <c:v>8073.7632096123534</c:v>
                </c:pt>
                <c:pt idx="18">
                  <c:v>8875.4267326514146</c:v>
                </c:pt>
                <c:pt idx="19">
                  <c:v>8715.6243647207066</c:v>
                </c:pt>
                <c:pt idx="20">
                  <c:v>8977.3453674236334</c:v>
                </c:pt>
                <c:pt idx="21">
                  <c:v>7735.4714711985398</c:v>
                </c:pt>
                <c:pt idx="22">
                  <c:v>7249.5980124260213</c:v>
                </c:pt>
                <c:pt idx="23">
                  <c:v>7066.3120272115584</c:v>
                </c:pt>
                <c:pt idx="24">
                  <c:v>6271.9968562449394</c:v>
                </c:pt>
                <c:pt idx="25">
                  <c:v>6712.9299458308778</c:v>
                </c:pt>
                <c:pt idx="26">
                  <c:v>6998.1170995645898</c:v>
                </c:pt>
                <c:pt idx="27">
                  <c:v>6509.3465166105207</c:v>
                </c:pt>
                <c:pt idx="28">
                  <c:v>6999.5795736711334</c:v>
                </c:pt>
                <c:pt idx="29">
                  <c:v>6729.6488275738038</c:v>
                </c:pt>
                <c:pt idx="30">
                  <c:v>7344.0911586061138</c:v>
                </c:pt>
                <c:pt idx="31">
                  <c:v>6868.3650518130644</c:v>
                </c:pt>
                <c:pt idx="32">
                  <c:v>5753.2006821677642</c:v>
                </c:pt>
                <c:pt idx="33">
                  <c:v>5347.2591758022272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076-4401-83BB-AC9947D4ABE5}"/>
            </c:ext>
          </c:extLst>
        </c:ser>
        <c:ser>
          <c:idx val="2"/>
          <c:order val="2"/>
          <c:tx>
            <c:strRef>
              <c:f>'NEW Summary 1990-2023 GHG'!$A$8</c:f>
              <c:strCache>
                <c:ptCount val="1"/>
                <c:pt idx="0">
                  <c:v>Manufacturing Combustion</c:v>
                </c:pt>
              </c:strCache>
            </c:strRef>
          </c:tx>
          <c:invertIfNegative val="0"/>
          <c:cat>
            <c:numRef>
              <c:f>'NEW Summary 1990-2023 GHG'!$B$1:$AI$1</c:f>
              <c:numCache>
                <c:formatCode>General</c:formatCode>
                <c:ptCount val="3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</c:numCache>
            </c:numRef>
          </c:cat>
          <c:val>
            <c:numRef>
              <c:f>'NEW Summary 1990-2023 GHG'!$B$8:$AI$8</c:f>
              <c:numCache>
                <c:formatCode>0.00</c:formatCode>
                <c:ptCount val="34"/>
                <c:pt idx="0">
                  <c:v>4074.577427069396</c:v>
                </c:pt>
                <c:pt idx="1">
                  <c:v>4161.0960471636245</c:v>
                </c:pt>
                <c:pt idx="2">
                  <c:v>3836.8937345450422</c:v>
                </c:pt>
                <c:pt idx="3">
                  <c:v>4045.2352083129708</c:v>
                </c:pt>
                <c:pt idx="4">
                  <c:v>4281.1674778005845</c:v>
                </c:pt>
                <c:pt idx="5">
                  <c:v>4298.8019381144977</c:v>
                </c:pt>
                <c:pt idx="6">
                  <c:v>4168.4249200778058</c:v>
                </c:pt>
                <c:pt idx="7">
                  <c:v>4509.4165650705199</c:v>
                </c:pt>
                <c:pt idx="8">
                  <c:v>4491.8737724867333</c:v>
                </c:pt>
                <c:pt idx="9">
                  <c:v>4659.0874208080913</c:v>
                </c:pt>
                <c:pt idx="10">
                  <c:v>5443.5261696729976</c:v>
                </c:pt>
                <c:pt idx="11">
                  <c:v>5410.5257772650111</c:v>
                </c:pt>
                <c:pt idx="12">
                  <c:v>5075.4490196614879</c:v>
                </c:pt>
                <c:pt idx="13">
                  <c:v>5192.4057423201166</c:v>
                </c:pt>
                <c:pt idx="14">
                  <c:v>5268.0100451554263</c:v>
                </c:pt>
                <c:pt idx="15">
                  <c:v>5446.8811058389565</c:v>
                </c:pt>
                <c:pt idx="16">
                  <c:v>5243.1902259318076</c:v>
                </c:pt>
                <c:pt idx="17">
                  <c:v>5336.1934204037689</c:v>
                </c:pt>
                <c:pt idx="18">
                  <c:v>5146.2143351627592</c:v>
                </c:pt>
                <c:pt idx="19">
                  <c:v>4130.6012772465574</c:v>
                </c:pt>
                <c:pt idx="20">
                  <c:v>4141.4204967375836</c:v>
                </c:pt>
                <c:pt idx="21">
                  <c:v>3732.3712418753848</c:v>
                </c:pt>
                <c:pt idx="22">
                  <c:v>3812.0878615505003</c:v>
                </c:pt>
                <c:pt idx="23">
                  <c:v>3992.4857933041912</c:v>
                </c:pt>
                <c:pt idx="24">
                  <c:v>4198.2334853067587</c:v>
                </c:pt>
                <c:pt idx="25">
                  <c:v>4232.7391464511566</c:v>
                </c:pt>
                <c:pt idx="26">
                  <c:v>4311.5328105890649</c:v>
                </c:pt>
                <c:pt idx="27">
                  <c:v>4452.9857247191239</c:v>
                </c:pt>
                <c:pt idx="28">
                  <c:v>4662.0739532640791</c:v>
                </c:pt>
                <c:pt idx="29">
                  <c:v>4553.7958856361929</c:v>
                </c:pt>
                <c:pt idx="30">
                  <c:v>4619.645760168788</c:v>
                </c:pt>
                <c:pt idx="31">
                  <c:v>4621.8035452072872</c:v>
                </c:pt>
                <c:pt idx="32">
                  <c:v>4356.1869226822619</c:v>
                </c:pt>
                <c:pt idx="33">
                  <c:v>4151.9174738743877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076-4401-83BB-AC9947D4ABE5}"/>
            </c:ext>
          </c:extLst>
        </c:ser>
        <c:ser>
          <c:idx val="3"/>
          <c:order val="3"/>
          <c:tx>
            <c:strRef>
              <c:f>'NEW Summary 1990-2023 GHG'!$A$9</c:f>
              <c:strCache>
                <c:ptCount val="1"/>
                <c:pt idx="0">
                  <c:v>Commercial Services</c:v>
                </c:pt>
              </c:strCache>
            </c:strRef>
          </c:tx>
          <c:invertIfNegative val="0"/>
          <c:cat>
            <c:numRef>
              <c:f>'NEW Summary 1990-2023 GHG'!$B$1:$AI$1</c:f>
              <c:numCache>
                <c:formatCode>General</c:formatCode>
                <c:ptCount val="3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</c:numCache>
            </c:numRef>
          </c:cat>
          <c:val>
            <c:numRef>
              <c:f>'NEW Summary 1990-2023 GHG'!$B$9:$AI$9</c:f>
              <c:numCache>
                <c:formatCode>0.00</c:formatCode>
                <c:ptCount val="34"/>
                <c:pt idx="0">
                  <c:v>1009.9357449937954</c:v>
                </c:pt>
                <c:pt idx="1">
                  <c:v>1027.9608510483147</c:v>
                </c:pt>
                <c:pt idx="2">
                  <c:v>1021.8106436149965</c:v>
                </c:pt>
                <c:pt idx="3">
                  <c:v>1009.0660326082979</c:v>
                </c:pt>
                <c:pt idx="4">
                  <c:v>1099.9425681408877</c:v>
                </c:pt>
                <c:pt idx="5">
                  <c:v>1078.1951076628222</c:v>
                </c:pt>
                <c:pt idx="6">
                  <c:v>973.54243678404794</c:v>
                </c:pt>
                <c:pt idx="7">
                  <c:v>981.17485405088098</c:v>
                </c:pt>
                <c:pt idx="8">
                  <c:v>967.55862522134828</c:v>
                </c:pt>
                <c:pt idx="9">
                  <c:v>1000.4052819590592</c:v>
                </c:pt>
                <c:pt idx="10">
                  <c:v>1025.751865589732</c:v>
                </c:pt>
                <c:pt idx="11">
                  <c:v>1015.4902830523893</c:v>
                </c:pt>
                <c:pt idx="12">
                  <c:v>981.22045389402035</c:v>
                </c:pt>
                <c:pt idx="13">
                  <c:v>1078.9141234445947</c:v>
                </c:pt>
                <c:pt idx="14">
                  <c:v>1046.5711988682419</c:v>
                </c:pt>
                <c:pt idx="15">
                  <c:v>1078.7449236400987</c:v>
                </c:pt>
                <c:pt idx="16">
                  <c:v>1072.8265358683811</c:v>
                </c:pt>
                <c:pt idx="17">
                  <c:v>1070.6463475409937</c:v>
                </c:pt>
                <c:pt idx="18">
                  <c:v>1116.9483131557026</c:v>
                </c:pt>
                <c:pt idx="19">
                  <c:v>884.23296149861096</c:v>
                </c:pt>
                <c:pt idx="20">
                  <c:v>983.09301832104416</c:v>
                </c:pt>
                <c:pt idx="21">
                  <c:v>907.31028906271865</c:v>
                </c:pt>
                <c:pt idx="22">
                  <c:v>956.45968447636778</c:v>
                </c:pt>
                <c:pt idx="23">
                  <c:v>954.77277594743703</c:v>
                </c:pt>
                <c:pt idx="24">
                  <c:v>854.71556487328417</c:v>
                </c:pt>
                <c:pt idx="25">
                  <c:v>964.12265386095157</c:v>
                </c:pt>
                <c:pt idx="26">
                  <c:v>860.74464281212306</c:v>
                </c:pt>
                <c:pt idx="27">
                  <c:v>797.13456862936619</c:v>
                </c:pt>
                <c:pt idx="28">
                  <c:v>868.39598940261328</c:v>
                </c:pt>
                <c:pt idx="29">
                  <c:v>838.24355505866856</c:v>
                </c:pt>
                <c:pt idx="30">
                  <c:v>673.15094799729218</c:v>
                </c:pt>
                <c:pt idx="31">
                  <c:v>761.16639743568442</c:v>
                </c:pt>
                <c:pt idx="32">
                  <c:v>733.97510893919764</c:v>
                </c:pt>
                <c:pt idx="33">
                  <c:v>714.71132855295559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076-4401-83BB-AC9947D4ABE5}"/>
            </c:ext>
          </c:extLst>
        </c:ser>
        <c:ser>
          <c:idx val="4"/>
          <c:order val="4"/>
          <c:tx>
            <c:strRef>
              <c:f>'NEW Summary 1990-2023 GHG'!$A$10</c:f>
              <c:strCache>
                <c:ptCount val="1"/>
                <c:pt idx="0">
                  <c:v>Public Services</c:v>
                </c:pt>
              </c:strCache>
            </c:strRef>
          </c:tx>
          <c:invertIfNegative val="0"/>
          <c:cat>
            <c:numRef>
              <c:f>'NEW Summary 1990-2023 GHG'!$B$1:$AI$1</c:f>
              <c:numCache>
                <c:formatCode>General</c:formatCode>
                <c:ptCount val="3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</c:numCache>
            </c:numRef>
          </c:cat>
          <c:val>
            <c:numRef>
              <c:f>'NEW Summary 1990-2023 GHG'!$B$10:$AI$10</c:f>
              <c:numCache>
                <c:formatCode>0.00</c:formatCode>
                <c:ptCount val="34"/>
                <c:pt idx="0">
                  <c:v>1123.0499837339432</c:v>
                </c:pt>
                <c:pt idx="1">
                  <c:v>1096.9231520237481</c:v>
                </c:pt>
                <c:pt idx="2">
                  <c:v>1002.865630030489</c:v>
                </c:pt>
                <c:pt idx="3">
                  <c:v>976.13202797533154</c:v>
                </c:pt>
                <c:pt idx="4">
                  <c:v>983.14371214735968</c:v>
                </c:pt>
                <c:pt idx="5">
                  <c:v>914.3172183415744</c:v>
                </c:pt>
                <c:pt idx="6">
                  <c:v>875.6602538300732</c:v>
                </c:pt>
                <c:pt idx="7">
                  <c:v>829.69279652471835</c:v>
                </c:pt>
                <c:pt idx="8">
                  <c:v>780.47919920485549</c:v>
                </c:pt>
                <c:pt idx="9">
                  <c:v>808.52468430124168</c:v>
                </c:pt>
                <c:pt idx="10">
                  <c:v>855.81774906637247</c:v>
                </c:pt>
                <c:pt idx="11">
                  <c:v>826.1373718125775</c:v>
                </c:pt>
                <c:pt idx="12">
                  <c:v>771.20117257815195</c:v>
                </c:pt>
                <c:pt idx="13">
                  <c:v>732.77614090350141</c:v>
                </c:pt>
                <c:pt idx="14">
                  <c:v>685.68870905761935</c:v>
                </c:pt>
                <c:pt idx="15">
                  <c:v>682.97040472250058</c:v>
                </c:pt>
                <c:pt idx="16">
                  <c:v>662.0960824672627</c:v>
                </c:pt>
                <c:pt idx="17">
                  <c:v>628.57037805745347</c:v>
                </c:pt>
                <c:pt idx="18">
                  <c:v>634.01533159942642</c:v>
                </c:pt>
                <c:pt idx="19">
                  <c:v>535.46295865292029</c:v>
                </c:pt>
                <c:pt idx="20">
                  <c:v>549.21470435177162</c:v>
                </c:pt>
                <c:pt idx="21">
                  <c:v>487.05507380047197</c:v>
                </c:pt>
                <c:pt idx="22">
                  <c:v>505.6831800094298</c:v>
                </c:pt>
                <c:pt idx="23">
                  <c:v>583.69657173949588</c:v>
                </c:pt>
                <c:pt idx="24">
                  <c:v>587.26034194074964</c:v>
                </c:pt>
                <c:pt idx="25">
                  <c:v>608.36289729627686</c:v>
                </c:pt>
                <c:pt idx="26">
                  <c:v>633.84292494004239</c:v>
                </c:pt>
                <c:pt idx="27">
                  <c:v>635.23040153246097</c:v>
                </c:pt>
                <c:pt idx="28">
                  <c:v>678.27330193274986</c:v>
                </c:pt>
                <c:pt idx="29">
                  <c:v>697.38207724498284</c:v>
                </c:pt>
                <c:pt idx="30">
                  <c:v>669.50168489735142</c:v>
                </c:pt>
                <c:pt idx="31">
                  <c:v>683.11421837044156</c:v>
                </c:pt>
                <c:pt idx="32">
                  <c:v>690.24393373443979</c:v>
                </c:pt>
                <c:pt idx="33">
                  <c:v>671.34327067851439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076-4401-83BB-AC9947D4ABE5}"/>
            </c:ext>
          </c:extLst>
        </c:ser>
        <c:ser>
          <c:idx val="5"/>
          <c:order val="5"/>
          <c:tx>
            <c:strRef>
              <c:f>'NEW Summary 1990-2023 GHG'!$A$11</c:f>
              <c:strCache>
                <c:ptCount val="1"/>
                <c:pt idx="0">
                  <c:v>Transport</c:v>
                </c:pt>
              </c:strCache>
            </c:strRef>
          </c:tx>
          <c:invertIfNegative val="0"/>
          <c:cat>
            <c:numRef>
              <c:f>'NEW Summary 1990-2023 GHG'!$B$1:$AI$1</c:f>
              <c:numCache>
                <c:formatCode>General</c:formatCode>
                <c:ptCount val="3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</c:numCache>
            </c:numRef>
          </c:cat>
          <c:val>
            <c:numRef>
              <c:f>'NEW Summary 1990-2023 GHG'!$B$11:$AI$11</c:f>
              <c:numCache>
                <c:formatCode>0.00</c:formatCode>
                <c:ptCount val="34"/>
                <c:pt idx="0">
                  <c:v>5143.2613545679187</c:v>
                </c:pt>
                <c:pt idx="1">
                  <c:v>5323.0445556995437</c:v>
                </c:pt>
                <c:pt idx="2">
                  <c:v>5750.8270431675946</c:v>
                </c:pt>
                <c:pt idx="3">
                  <c:v>5725.0814385288732</c:v>
                </c:pt>
                <c:pt idx="4">
                  <c:v>5973.6875039720608</c:v>
                </c:pt>
                <c:pt idx="5">
                  <c:v>6263.7348930445651</c:v>
                </c:pt>
                <c:pt idx="6">
                  <c:v>7305.5600128305259</c:v>
                </c:pt>
                <c:pt idx="7">
                  <c:v>7678.115615846451</c:v>
                </c:pt>
                <c:pt idx="8">
                  <c:v>9016.6389805284434</c:v>
                </c:pt>
                <c:pt idx="9">
                  <c:v>9738.0258639447438</c:v>
                </c:pt>
                <c:pt idx="10">
                  <c:v>10776.528062888703</c:v>
                </c:pt>
                <c:pt idx="11">
                  <c:v>11299.263377609293</c:v>
                </c:pt>
                <c:pt idx="12">
                  <c:v>11492.418124118103</c:v>
                </c:pt>
                <c:pt idx="13">
                  <c:v>11695.057669767155</c:v>
                </c:pt>
                <c:pt idx="14">
                  <c:v>12413.249835412655</c:v>
                </c:pt>
                <c:pt idx="15">
                  <c:v>13122.236199203402</c:v>
                </c:pt>
                <c:pt idx="16">
                  <c:v>13799.954697209752</c:v>
                </c:pt>
                <c:pt idx="17">
                  <c:v>14386.336163710528</c:v>
                </c:pt>
                <c:pt idx="18">
                  <c:v>13659.861946100114</c:v>
                </c:pt>
                <c:pt idx="19">
                  <c:v>12440.882289919049</c:v>
                </c:pt>
                <c:pt idx="20">
                  <c:v>11526.143370225966</c:v>
                </c:pt>
                <c:pt idx="21">
                  <c:v>11217.580855287935</c:v>
                </c:pt>
                <c:pt idx="22">
                  <c:v>10829.806331144882</c:v>
                </c:pt>
                <c:pt idx="23">
                  <c:v>11054.214367450493</c:v>
                </c:pt>
                <c:pt idx="24">
                  <c:v>11336.325609725596</c:v>
                </c:pt>
                <c:pt idx="25">
                  <c:v>11814.497323100662</c:v>
                </c:pt>
                <c:pt idx="26">
                  <c:v>12295.974641956998</c:v>
                </c:pt>
                <c:pt idx="27">
                  <c:v>12132.970735879353</c:v>
                </c:pt>
                <c:pt idx="28">
                  <c:v>12308.323516076231</c:v>
                </c:pt>
                <c:pt idx="29">
                  <c:v>12322.349182273356</c:v>
                </c:pt>
                <c:pt idx="30">
                  <c:v>10401.091582987603</c:v>
                </c:pt>
                <c:pt idx="31">
                  <c:v>11088.550866245807</c:v>
                </c:pt>
                <c:pt idx="32">
                  <c:v>11759.100117963775</c:v>
                </c:pt>
                <c:pt idx="33">
                  <c:v>11797.63184035952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076-4401-83BB-AC9947D4ABE5}"/>
            </c:ext>
          </c:extLst>
        </c:ser>
        <c:ser>
          <c:idx val="6"/>
          <c:order val="6"/>
          <c:tx>
            <c:strRef>
              <c:f>'NEW Summary 1990-2023 GHG'!$A$17</c:f>
              <c:strCache>
                <c:ptCount val="1"/>
                <c:pt idx="0">
                  <c:v>Industrial Processes</c:v>
                </c:pt>
              </c:strCache>
            </c:strRef>
          </c:tx>
          <c:invertIfNegative val="0"/>
          <c:cat>
            <c:numRef>
              <c:f>'NEW Summary 1990-2023 GHG'!$B$1:$AI$1</c:f>
              <c:numCache>
                <c:formatCode>General</c:formatCode>
                <c:ptCount val="3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</c:numCache>
            </c:numRef>
          </c:cat>
          <c:val>
            <c:numRef>
              <c:f>'NEW Summary 1990-2023 GHG'!$B$17:$AI$17</c:f>
              <c:numCache>
                <c:formatCode>0.00</c:formatCode>
                <c:ptCount val="34"/>
                <c:pt idx="0">
                  <c:v>3162.7579974747077</c:v>
                </c:pt>
                <c:pt idx="1">
                  <c:v>2873.7938384087674</c:v>
                </c:pt>
                <c:pt idx="2">
                  <c:v>2785.3476600201907</c:v>
                </c:pt>
                <c:pt idx="3">
                  <c:v>2750.6186829821581</c:v>
                </c:pt>
                <c:pt idx="4">
                  <c:v>2988.8265699390636</c:v>
                </c:pt>
                <c:pt idx="5">
                  <c:v>2902.4205637953178</c:v>
                </c:pt>
                <c:pt idx="6">
                  <c:v>2984.3907167635025</c:v>
                </c:pt>
                <c:pt idx="7">
                  <c:v>3313.4946314305994</c:v>
                </c:pt>
                <c:pt idx="8">
                  <c:v>3203.0377433927802</c:v>
                </c:pt>
                <c:pt idx="9">
                  <c:v>3153.2240810984845</c:v>
                </c:pt>
                <c:pt idx="10">
                  <c:v>3700.7647174631757</c:v>
                </c:pt>
                <c:pt idx="11">
                  <c:v>3757.1364299480533</c:v>
                </c:pt>
                <c:pt idx="12">
                  <c:v>3269.7462195572639</c:v>
                </c:pt>
                <c:pt idx="13">
                  <c:v>2494.0710398413607</c:v>
                </c:pt>
                <c:pt idx="14">
                  <c:v>2665.7202836718557</c:v>
                </c:pt>
                <c:pt idx="15">
                  <c:v>2759.0982957212932</c:v>
                </c:pt>
                <c:pt idx="16">
                  <c:v>2701.8285819231128</c:v>
                </c:pt>
                <c:pt idx="17">
                  <c:v>2759.4051597514485</c:v>
                </c:pt>
                <c:pt idx="18">
                  <c:v>2469.2056761723852</c:v>
                </c:pt>
                <c:pt idx="19">
                  <c:v>1654.5697430515565</c:v>
                </c:pt>
                <c:pt idx="20">
                  <c:v>1461.1085143771313</c:v>
                </c:pt>
                <c:pt idx="21">
                  <c:v>1330.8211841272021</c:v>
                </c:pt>
                <c:pt idx="22">
                  <c:v>1557.4777625956945</c:v>
                </c:pt>
                <c:pt idx="23">
                  <c:v>1473.7862654474532</c:v>
                </c:pt>
                <c:pt idx="24">
                  <c:v>1818.023505343805</c:v>
                </c:pt>
                <c:pt idx="25">
                  <c:v>2005.1313149890309</c:v>
                </c:pt>
                <c:pt idx="26">
                  <c:v>2147.1510403506568</c:v>
                </c:pt>
                <c:pt idx="27">
                  <c:v>2235.900648078848</c:v>
                </c:pt>
                <c:pt idx="28">
                  <c:v>2292.0599642527327</c:v>
                </c:pt>
                <c:pt idx="29">
                  <c:v>2264.2921803509057</c:v>
                </c:pt>
                <c:pt idx="30" formatCode="0.000">
                  <c:v>2107.5811056064122</c:v>
                </c:pt>
                <c:pt idx="31">
                  <c:v>2472.3829821210406</c:v>
                </c:pt>
                <c:pt idx="32">
                  <c:v>2294.4220411783276</c:v>
                </c:pt>
                <c:pt idx="33">
                  <c:v>2155.2123057137055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076-4401-83BB-AC9947D4ABE5}"/>
            </c:ext>
          </c:extLst>
        </c:ser>
        <c:ser>
          <c:idx val="7"/>
          <c:order val="7"/>
          <c:tx>
            <c:strRef>
              <c:f>'NEW Summary 1990-2023 GHG'!$A$23</c:f>
              <c:strCache>
                <c:ptCount val="1"/>
                <c:pt idx="0">
                  <c:v>F-Gases</c:v>
                </c:pt>
              </c:strCache>
            </c:strRef>
          </c:tx>
          <c:invertIfNegative val="0"/>
          <c:cat>
            <c:numRef>
              <c:f>'NEW Summary 1990-2023 GHG'!$B$1:$AI$1</c:f>
              <c:numCache>
                <c:formatCode>General</c:formatCode>
                <c:ptCount val="3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</c:numCache>
            </c:numRef>
          </c:cat>
          <c:val>
            <c:numRef>
              <c:f>'NEW Summary 1990-2023 GHG'!$B$23:$AI$23</c:f>
              <c:numCache>
                <c:formatCode>0.00</c:formatCode>
                <c:ptCount val="34"/>
                <c:pt idx="0">
                  <c:v>35.524187103957608</c:v>
                </c:pt>
                <c:pt idx="1">
                  <c:v>49.661994466251372</c:v>
                </c:pt>
                <c:pt idx="2">
                  <c:v>63.799610544922189</c:v>
                </c:pt>
                <c:pt idx="3">
                  <c:v>96.55310262610115</c:v>
                </c:pt>
                <c:pt idx="4">
                  <c:v>135.28567555017116</c:v>
                </c:pt>
                <c:pt idx="5">
                  <c:v>205.65695940636348</c:v>
                </c:pt>
                <c:pt idx="6">
                  <c:v>298.65998738265426</c:v>
                </c:pt>
                <c:pt idx="7">
                  <c:v>403.99299464182349</c:v>
                </c:pt>
                <c:pt idx="8">
                  <c:v>308.51362916396181</c:v>
                </c:pt>
                <c:pt idx="9">
                  <c:v>486.12281792895743</c:v>
                </c:pt>
                <c:pt idx="10">
                  <c:v>706.31798578089945</c:v>
                </c:pt>
                <c:pt idx="11">
                  <c:v>726.77067894399738</c:v>
                </c:pt>
                <c:pt idx="12">
                  <c:v>730.45955409244016</c:v>
                </c:pt>
                <c:pt idx="13">
                  <c:v>930.26824595657035</c:v>
                </c:pt>
                <c:pt idx="14">
                  <c:v>954.59309712640152</c:v>
                </c:pt>
                <c:pt idx="15">
                  <c:v>1139.1162347629845</c:v>
                </c:pt>
                <c:pt idx="16">
                  <c:v>1129.1447678482264</c:v>
                </c:pt>
                <c:pt idx="17">
                  <c:v>1132.9304778751223</c:v>
                </c:pt>
                <c:pt idx="18">
                  <c:v>1174.1988514162188</c:v>
                </c:pt>
                <c:pt idx="19">
                  <c:v>1146.7300864794418</c:v>
                </c:pt>
                <c:pt idx="20">
                  <c:v>1120.6101036331788</c:v>
                </c:pt>
                <c:pt idx="21">
                  <c:v>1127.8259137369716</c:v>
                </c:pt>
                <c:pt idx="22">
                  <c:v>1101.4549772429204</c:v>
                </c:pt>
                <c:pt idx="23">
                  <c:v>1133.810597475376</c:v>
                </c:pt>
                <c:pt idx="24">
                  <c:v>1198.7757047701969</c:v>
                </c:pt>
                <c:pt idx="25">
                  <c:v>1195.6549286094621</c:v>
                </c:pt>
                <c:pt idx="26">
                  <c:v>1272.3391103336721</c:v>
                </c:pt>
                <c:pt idx="27">
                  <c:v>1201.8876805569173</c:v>
                </c:pt>
                <c:pt idx="28">
                  <c:v>887.51924688952772</c:v>
                </c:pt>
                <c:pt idx="29">
                  <c:v>872.26375754096887</c:v>
                </c:pt>
                <c:pt idx="30" formatCode="0.000">
                  <c:v>705.37728574753851</c:v>
                </c:pt>
                <c:pt idx="31">
                  <c:v>762.35356646982802</c:v>
                </c:pt>
                <c:pt idx="32">
                  <c:v>718.72670211270054</c:v>
                </c:pt>
                <c:pt idx="33">
                  <c:v>675.45745842188603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076-4401-83BB-AC9947D4ABE5}"/>
            </c:ext>
          </c:extLst>
        </c:ser>
        <c:ser>
          <c:idx val="8"/>
          <c:order val="8"/>
          <c:tx>
            <c:strRef>
              <c:f>'NEW Summary 1990-2023 GHG'!$A$24</c:f>
              <c:strCache>
                <c:ptCount val="1"/>
                <c:pt idx="0">
                  <c:v>Agriculture</c:v>
                </c:pt>
              </c:strCache>
            </c:strRef>
          </c:tx>
          <c:invertIfNegative val="0"/>
          <c:cat>
            <c:numRef>
              <c:f>'NEW Summary 1990-2023 GHG'!$B$1:$AI$1</c:f>
              <c:numCache>
                <c:formatCode>General</c:formatCode>
                <c:ptCount val="3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</c:numCache>
            </c:numRef>
          </c:cat>
          <c:val>
            <c:numRef>
              <c:f>'NEW Summary 1990-2023 GHG'!$B$24:$AI$24</c:f>
              <c:numCache>
                <c:formatCode>0.00</c:formatCode>
                <c:ptCount val="34"/>
                <c:pt idx="0">
                  <c:v>20570.757476329538</c:v>
                </c:pt>
                <c:pt idx="1">
                  <c:v>20707.331875951964</c:v>
                </c:pt>
                <c:pt idx="2">
                  <c:v>20839.314451449056</c:v>
                </c:pt>
                <c:pt idx="3">
                  <c:v>21084.538922521748</c:v>
                </c:pt>
                <c:pt idx="4">
                  <c:v>21226.007740586854</c:v>
                </c:pt>
                <c:pt idx="5">
                  <c:v>21868.063350805816</c:v>
                </c:pt>
                <c:pt idx="6">
                  <c:v>22075.632985514447</c:v>
                </c:pt>
                <c:pt idx="7">
                  <c:v>22183.65424197273</c:v>
                </c:pt>
                <c:pt idx="8">
                  <c:v>22612.916421447695</c:v>
                </c:pt>
                <c:pt idx="9">
                  <c:v>22267.173438480491</c:v>
                </c:pt>
                <c:pt idx="10">
                  <c:v>21335.406848545696</c:v>
                </c:pt>
                <c:pt idx="11">
                  <c:v>21033.612115585514</c:v>
                </c:pt>
                <c:pt idx="12">
                  <c:v>20707.053744596204</c:v>
                </c:pt>
                <c:pt idx="13">
                  <c:v>20996.72305230072</c:v>
                </c:pt>
                <c:pt idx="14">
                  <c:v>20652.017588623457</c:v>
                </c:pt>
                <c:pt idx="15">
                  <c:v>20183.65142864763</c:v>
                </c:pt>
                <c:pt idx="16">
                  <c:v>19765.946445548103</c:v>
                </c:pt>
                <c:pt idx="17">
                  <c:v>19628.11340477581</c:v>
                </c:pt>
                <c:pt idx="18">
                  <c:v>19260.003266905002</c:v>
                </c:pt>
                <c:pt idx="19">
                  <c:v>18844.171030386042</c:v>
                </c:pt>
                <c:pt idx="20">
                  <c:v>18988.060760455603</c:v>
                </c:pt>
                <c:pt idx="21">
                  <c:v>18557.044384062559</c:v>
                </c:pt>
                <c:pt idx="22">
                  <c:v>18858.686893026108</c:v>
                </c:pt>
                <c:pt idx="23">
                  <c:v>19459.084308551497</c:v>
                </c:pt>
                <c:pt idx="24">
                  <c:v>19537.783185868248</c:v>
                </c:pt>
                <c:pt idx="25">
                  <c:v>19919.733129132856</c:v>
                </c:pt>
                <c:pt idx="26">
                  <c:v>20504.183125356572</c:v>
                </c:pt>
                <c:pt idx="27">
                  <c:v>21123.453003766681</c:v>
                </c:pt>
                <c:pt idx="28">
                  <c:v>21406.049260182863</c:v>
                </c:pt>
                <c:pt idx="29">
                  <c:v>21286.58424208561</c:v>
                </c:pt>
                <c:pt idx="30">
                  <c:v>21553.797918668268</c:v>
                </c:pt>
                <c:pt idx="31">
                  <c:v>21958.11263532663</c:v>
                </c:pt>
                <c:pt idx="32">
                  <c:v>21781.623922351653</c:v>
                </c:pt>
                <c:pt idx="33">
                  <c:v>20716.518275764032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076-4401-83BB-AC9947D4ABE5}"/>
            </c:ext>
          </c:extLst>
        </c:ser>
        <c:ser>
          <c:idx val="9"/>
          <c:order val="9"/>
          <c:tx>
            <c:strRef>
              <c:f>'NEW Summary 1990-2023 GHG'!$A$32</c:f>
              <c:strCache>
                <c:ptCount val="1"/>
                <c:pt idx="0">
                  <c:v>Waste</c:v>
                </c:pt>
              </c:strCache>
            </c:strRef>
          </c:tx>
          <c:invertIfNegative val="0"/>
          <c:cat>
            <c:numRef>
              <c:f>'NEW Summary 1990-2023 GHG'!$B$1:$AI$1</c:f>
              <c:numCache>
                <c:formatCode>General</c:formatCode>
                <c:ptCount val="3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</c:numCache>
            </c:numRef>
          </c:cat>
          <c:val>
            <c:numRef>
              <c:f>'NEW Summary 1990-2023 GHG'!$B$32:$AI$32</c:f>
              <c:numCache>
                <c:formatCode>0.00</c:formatCode>
                <c:ptCount val="34"/>
                <c:pt idx="0">
                  <c:v>1709.2379654880638</c:v>
                </c:pt>
                <c:pt idx="1">
                  <c:v>1799.7259717319207</c:v>
                </c:pt>
                <c:pt idx="2">
                  <c:v>1872.6110167758227</c:v>
                </c:pt>
                <c:pt idx="3">
                  <c:v>1928.635396083811</c:v>
                </c:pt>
                <c:pt idx="4">
                  <c:v>1978.8855789392078</c:v>
                </c:pt>
                <c:pt idx="5">
                  <c:v>2019.7605435458233</c:v>
                </c:pt>
                <c:pt idx="6">
                  <c:v>1884.4631560740484</c:v>
                </c:pt>
                <c:pt idx="7">
                  <c:v>1577.0810241243623</c:v>
                </c:pt>
                <c:pt idx="8">
                  <c:v>1626.6955525074786</c:v>
                </c:pt>
                <c:pt idx="9">
                  <c:v>1630.862038641108</c:v>
                </c:pt>
                <c:pt idx="10">
                  <c:v>1643.3846087690049</c:v>
                </c:pt>
                <c:pt idx="11">
                  <c:v>1766.9683856870142</c:v>
                </c:pt>
                <c:pt idx="12">
                  <c:v>1880.9796934493604</c:v>
                </c:pt>
                <c:pt idx="13">
                  <c:v>1935.8855277009457</c:v>
                </c:pt>
                <c:pt idx="14">
                  <c:v>1656.8076141371562</c:v>
                </c:pt>
                <c:pt idx="15">
                  <c:v>1454.3859555712822</c:v>
                </c:pt>
                <c:pt idx="16">
                  <c:v>1489.1756863909459</c:v>
                </c:pt>
                <c:pt idx="17">
                  <c:v>962.50444312206935</c:v>
                </c:pt>
                <c:pt idx="18">
                  <c:v>800.35568468212944</c:v>
                </c:pt>
                <c:pt idx="19">
                  <c:v>603.97531053018679</c:v>
                </c:pt>
                <c:pt idx="20">
                  <c:v>588.87485750317603</c:v>
                </c:pt>
                <c:pt idx="21">
                  <c:v>683.73014228332477</c:v>
                </c:pt>
                <c:pt idx="22">
                  <c:v>589.55731219352106</c:v>
                </c:pt>
                <c:pt idx="23">
                  <c:v>755.05926000677346</c:v>
                </c:pt>
                <c:pt idx="24">
                  <c:v>949.24604207902996</c:v>
                </c:pt>
                <c:pt idx="25">
                  <c:v>1020.4334171320365</c:v>
                </c:pt>
                <c:pt idx="26">
                  <c:v>1015.8910712325211</c:v>
                </c:pt>
                <c:pt idx="27">
                  <c:v>978.97236829745566</c:v>
                </c:pt>
                <c:pt idx="28">
                  <c:v>934.05397466013233</c:v>
                </c:pt>
                <c:pt idx="29">
                  <c:v>898.91836474724698</c:v>
                </c:pt>
                <c:pt idx="30">
                  <c:v>879.29246682905409</c:v>
                </c:pt>
                <c:pt idx="31">
                  <c:v>824.87898219299814</c:v>
                </c:pt>
                <c:pt idx="32">
                  <c:v>870.25655373658219</c:v>
                </c:pt>
                <c:pt idx="33">
                  <c:v>844.42907262653944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E076-4401-83BB-AC9947D4AB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16330624"/>
        <c:axId val="216332160"/>
      </c:barChart>
      <c:catAx>
        <c:axId val="2163306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16332160"/>
        <c:crosses val="autoZero"/>
        <c:auto val="1"/>
        <c:lblAlgn val="ctr"/>
        <c:lblOffset val="100"/>
        <c:noMultiLvlLbl val="0"/>
      </c:catAx>
      <c:valAx>
        <c:axId val="216332160"/>
        <c:scaling>
          <c:orientation val="minMax"/>
        </c:scaling>
        <c:delete val="0"/>
        <c:axPos val="l"/>
        <c:majorGridlines>
          <c:spPr>
            <a:ln>
              <a:solidFill>
                <a:schemeClr val="tx1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1600"/>
                </a:pPr>
                <a:r>
                  <a:rPr lang="en-IE" sz="1600"/>
                  <a:t>kilotonnes</a:t>
                </a:r>
                <a:r>
                  <a:rPr lang="en-IE" sz="1600" baseline="0"/>
                  <a:t> CO2eq</a:t>
                </a:r>
                <a:endParaRPr lang="en-IE" sz="1600"/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200" baseline="0"/>
            </a:pPr>
            <a:endParaRPr lang="en-US"/>
          </a:p>
        </c:txPr>
        <c:crossAx val="216330624"/>
        <c:crosses val="autoZero"/>
        <c:crossBetween val="between"/>
      </c:valAx>
      <c:spPr>
        <a:noFill/>
        <a:ln>
          <a:noFill/>
        </a:ln>
      </c:spPr>
    </c:plotArea>
    <c:legend>
      <c:legendPos val="b"/>
      <c:layout>
        <c:manualLayout>
          <c:xMode val="edge"/>
          <c:yMode val="edge"/>
          <c:x val="7.47624430381785E-2"/>
          <c:y val="0.93561794588213598"/>
          <c:w val="0.87419699531423589"/>
          <c:h val="4.8341954711347675E-2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IE"/>
              <a:t>2023</a:t>
            </a:r>
          </a:p>
        </c:rich>
      </c:tx>
      <c:layout>
        <c:manualLayout>
          <c:xMode val="edge"/>
          <c:yMode val="edge"/>
          <c:x val="5.8777011494252893E-2"/>
          <c:y val="1.6703954628376469E-2"/>
        </c:manualLayout>
      </c:layout>
      <c:overlay val="1"/>
    </c:title>
    <c:autoTitleDeleted val="0"/>
    <c:plotArea>
      <c:layout/>
      <c:pieChart>
        <c:varyColors val="1"/>
        <c:ser>
          <c:idx val="0"/>
          <c:order val="0"/>
          <c:dLbls>
            <c:dLbl>
              <c:idx val="0"/>
              <c:layout>
                <c:manualLayout>
                  <c:x val="-0.11381302433430722"/>
                  <c:y val="4.4241291714772748E-3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837-4AFD-8615-BD8AC1C84217}"/>
                </c:ext>
              </c:extLst>
            </c:dLbl>
            <c:dLbl>
              <c:idx val="1"/>
              <c:layout>
                <c:manualLayout>
                  <c:x val="0.18371484840479446"/>
                  <c:y val="2.3560031845360332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837-4AFD-8615-BD8AC1C84217}"/>
                </c:ext>
              </c:extLst>
            </c:dLbl>
            <c:dLbl>
              <c:idx val="2"/>
              <c:layout>
                <c:manualLayout>
                  <c:x val="0.3061217290021323"/>
                  <c:y val="0.27431018312432143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837-4AFD-8615-BD8AC1C84217}"/>
                </c:ext>
              </c:extLst>
            </c:dLbl>
            <c:dLbl>
              <c:idx val="3"/>
              <c:layout>
                <c:manualLayout>
                  <c:x val="0.26597255439736961"/>
                  <c:y val="0.11898474183355164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837-4AFD-8615-BD8AC1C84217}"/>
                </c:ext>
              </c:extLst>
            </c:dLbl>
            <c:dLbl>
              <c:idx val="4"/>
              <c:layout>
                <c:manualLayout>
                  <c:x val="-0.44244268867628761"/>
                  <c:y val="0.41527180096042315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837-4AFD-8615-BD8AC1C84217}"/>
                </c:ext>
              </c:extLst>
            </c:dLbl>
            <c:dLbl>
              <c:idx val="5"/>
              <c:layout>
                <c:manualLayout>
                  <c:x val="0.33160053320743166"/>
                  <c:y val="0.41146527468648214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837-4AFD-8615-BD8AC1C84217}"/>
                </c:ext>
              </c:extLst>
            </c:dLbl>
            <c:dLbl>
              <c:idx val="6"/>
              <c:layout>
                <c:manualLayout>
                  <c:x val="-0.42003934974932"/>
                  <c:y val="0.17759694424935768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837-4AFD-8615-BD8AC1C84217}"/>
                </c:ext>
              </c:extLst>
            </c:dLbl>
            <c:dLbl>
              <c:idx val="7"/>
              <c:layout>
                <c:manualLayout>
                  <c:x val="-2.2525447889402372E-2"/>
                  <c:y val="-1.6040102782957835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837-4AFD-8615-BD8AC1C84217}"/>
                </c:ext>
              </c:extLst>
            </c:dLbl>
            <c:dLbl>
              <c:idx val="8"/>
              <c:layout>
                <c:manualLayout>
                  <c:x val="-1.0396360564339556E-2"/>
                  <c:y val="-4.0100256957394586E-3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837-4AFD-8615-BD8AC1C84217}"/>
                </c:ext>
              </c:extLst>
            </c:dLbl>
            <c:dLbl>
              <c:idx val="9"/>
              <c:layout>
                <c:manualLayout>
                  <c:x val="-0.14886853278243131"/>
                  <c:y val="4.7172212122861219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837-4AFD-8615-BD8AC1C84217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 i="0" baseline="0"/>
                </a:pPr>
                <a:endParaRPr lang="en-U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('NEW Summary 1990-2023 CH4'!$A$2,'NEW Summary 1990-2023 CH4'!$A$7,'NEW Summary 1990-2023 CH4'!$A$8,'NEW Summary 1990-2023 CH4'!$A$9,'NEW Summary 1990-2023 CH4'!$A$10,'NEW Summary 1990-2023 CH4'!$A$11,'NEW Summary 1990-2023 CH4'!$A$17,'NEW Summary 1990-2023 CH4'!$A$23,'NEW Summary 1990-2023 CH4'!$A$24,'NEW Summary 1990-2023 CH4'!$A$32)</c:f>
              <c:strCache>
                <c:ptCount val="10"/>
                <c:pt idx="0">
                  <c:v>Energy Industries</c:v>
                </c:pt>
                <c:pt idx="1">
                  <c:v>Residential</c:v>
                </c:pt>
                <c:pt idx="2">
                  <c:v>Manufacturing Combustion</c:v>
                </c:pt>
                <c:pt idx="3">
                  <c:v>Commercial Services</c:v>
                </c:pt>
                <c:pt idx="4">
                  <c:v>Public Services</c:v>
                </c:pt>
                <c:pt idx="5">
                  <c:v>Transport</c:v>
                </c:pt>
                <c:pt idx="6">
                  <c:v>Industrial Processes</c:v>
                </c:pt>
                <c:pt idx="7">
                  <c:v>F-Gases</c:v>
                </c:pt>
                <c:pt idx="8">
                  <c:v>Agriculture</c:v>
                </c:pt>
                <c:pt idx="9">
                  <c:v>Waste</c:v>
                </c:pt>
              </c:strCache>
            </c:strRef>
          </c:cat>
          <c:val>
            <c:numRef>
              <c:f>('NEW Summary 1990-2023 CH4'!$AI$2,'NEW Summary 1990-2023 CH4'!$AI$7,'NEW Summary 1990-2023 CH4'!$AI$8,'NEW Summary 1990-2023 CH4'!$AI$9,'NEW Summary 1990-2023 CH4'!$AI$10,'NEW Summary 1990-2023 CH4'!$AI$11,'NEW Summary 1990-2023 CH4'!$AI$17,'NEW Summary 1990-2023 CH4'!$AI$23,'NEW Summary 1990-2023 CH4'!$AI$24,'NEW Summary 1990-2023 CH4'!$AI$32)</c:f>
              <c:numCache>
                <c:formatCode>0.00</c:formatCode>
                <c:ptCount val="10"/>
                <c:pt idx="0">
                  <c:v>99.848033976908923</c:v>
                </c:pt>
                <c:pt idx="1">
                  <c:v>107.04604297167202</c:v>
                </c:pt>
                <c:pt idx="2">
                  <c:v>7.1059989105053365</c:v>
                </c:pt>
                <c:pt idx="3">
                  <c:v>4.9723902828298128</c:v>
                </c:pt>
                <c:pt idx="4">
                  <c:v>5.6782239956528917</c:v>
                </c:pt>
                <c:pt idx="5">
                  <c:v>10.312416991252833</c:v>
                </c:pt>
                <c:pt idx="8">
                  <c:v>14929.203324781736</c:v>
                </c:pt>
                <c:pt idx="9">
                  <c:v>690.44052942241512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837-4AFD-8615-BD8AC1C842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b"/>
      <c:layout>
        <c:manualLayout>
          <c:xMode val="edge"/>
          <c:yMode val="edge"/>
          <c:x val="2.2053470902344101E-2"/>
          <c:y val="0.83650605128471078"/>
          <c:w val="0.9503756720065164"/>
          <c:h val="0.14917627331953798"/>
        </c:manualLayout>
      </c:layout>
      <c:overlay val="0"/>
      <c:spPr>
        <a:noFill/>
      </c:spPr>
      <c:txPr>
        <a:bodyPr/>
        <a:lstStyle/>
        <a:p>
          <a:pPr rtl="0">
            <a:defRPr sz="1200" baseline="0"/>
          </a:pPr>
          <a:endParaRPr lang="en-US"/>
        </a:p>
      </c:txPr>
    </c:legend>
    <c:plotVisOnly val="1"/>
    <c:dispBlanksAs val="gap"/>
    <c:showDLblsOverMax val="0"/>
  </c:chart>
  <c:spPr>
    <a:noFill/>
    <a:ln>
      <a:solidFill>
        <a:sysClr val="windowText" lastClr="000000"/>
      </a:solidFill>
    </a:ln>
  </c:sp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IE"/>
              <a:t>1990</a:t>
            </a:r>
          </a:p>
        </c:rich>
      </c:tx>
      <c:layout>
        <c:manualLayout>
          <c:xMode val="edge"/>
          <c:yMode val="edge"/>
          <c:x val="6.2455139627028811E-2"/>
          <c:y val="2.3439039235346931E-2"/>
        </c:manualLayout>
      </c:layout>
      <c:overlay val="1"/>
    </c:title>
    <c:autoTitleDeleted val="0"/>
    <c:plotArea>
      <c:layout/>
      <c:pieChart>
        <c:varyColors val="1"/>
        <c:ser>
          <c:idx val="0"/>
          <c:order val="0"/>
          <c:dLbls>
            <c:dLbl>
              <c:idx val="0"/>
              <c:layout>
                <c:manualLayout>
                  <c:x val="-0.11927415852040327"/>
                  <c:y val="3.1724256627983327E-3"/>
                </c:manualLayout>
              </c:layout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5F8-424B-9F66-25DD63226691}"/>
                </c:ext>
              </c:extLst>
            </c:dLbl>
            <c:dLbl>
              <c:idx val="1"/>
              <c:layout>
                <c:manualLayout>
                  <c:x val="0.11365598356398729"/>
                  <c:y val="7.8140222292091854E-4"/>
                </c:manualLayout>
              </c:layout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5F8-424B-9F66-25DD63226691}"/>
                </c:ext>
              </c:extLst>
            </c:dLbl>
            <c:dLbl>
              <c:idx val="2"/>
              <c:layout>
                <c:manualLayout>
                  <c:x val="0.21430586501795379"/>
                  <c:y val="0.28659273770836619"/>
                </c:manualLayout>
              </c:layout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5F8-424B-9F66-25DD63226691}"/>
                </c:ext>
              </c:extLst>
            </c:dLbl>
            <c:dLbl>
              <c:idx val="3"/>
              <c:layout>
                <c:manualLayout>
                  <c:x val="0.13788419811723701"/>
                  <c:y val="7.2537366266967079E-2"/>
                </c:manualLayout>
              </c:layout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25F8-424B-9F66-25DD63226691}"/>
                </c:ext>
              </c:extLst>
            </c:dLbl>
            <c:dLbl>
              <c:idx val="4"/>
              <c:layout>
                <c:manualLayout>
                  <c:x val="-0.55039321113000639"/>
                  <c:y val="0.39389324058448211"/>
                </c:manualLayout>
              </c:layout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5F8-424B-9F66-25DD63226691}"/>
                </c:ext>
              </c:extLst>
            </c:dLbl>
            <c:dLbl>
              <c:idx val="5"/>
              <c:layout>
                <c:manualLayout>
                  <c:x val="0.21935662472238671"/>
                  <c:y val="0.42139506231261714"/>
                </c:manualLayout>
              </c:layout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5F8-424B-9F66-25DD63226691}"/>
                </c:ext>
              </c:extLst>
            </c:dLbl>
            <c:dLbl>
              <c:idx val="6"/>
              <c:layout>
                <c:manualLayout>
                  <c:x val="-0.56038458113989487"/>
                  <c:y val="0.15184565015780452"/>
                </c:manualLayout>
              </c:layout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5F8-424B-9F66-25DD63226691}"/>
                </c:ext>
              </c:extLst>
            </c:dLbl>
            <c:dLbl>
              <c:idx val="7"/>
              <c:layout>
                <c:manualLayout>
                  <c:x val="-6.0807163810406017E-2"/>
                  <c:y val="-5.0181366831467143E-2"/>
                </c:manualLayout>
              </c:layout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5F8-424B-9F66-25DD63226691}"/>
                </c:ext>
              </c:extLst>
            </c:dLbl>
            <c:dLbl>
              <c:idx val="8"/>
              <c:layout>
                <c:manualLayout>
                  <c:x val="-3.3806734942445918E-2"/>
                  <c:y val="3.4405704719390135E-3"/>
                </c:manualLayout>
              </c:layout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5F8-424B-9F66-25DD63226691}"/>
                </c:ext>
              </c:extLst>
            </c:dLbl>
            <c:dLbl>
              <c:idx val="9"/>
              <c:layout>
                <c:manualLayout>
                  <c:x val="-0.1400521133058113"/>
                  <c:y val="4.3668259054371952E-2"/>
                </c:manualLayout>
              </c:layout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5F8-424B-9F66-25DD63226691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 i="0" baseline="0"/>
                </a:pPr>
                <a:endParaRPr lang="en-US"/>
              </a:p>
            </c:txPr>
            <c:showLegendKey val="1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('NEW Summary 1990-2023 CH4'!$A$2,'NEW Summary 1990-2023 CH4'!$A$7,'NEW Summary 1990-2023 CH4'!$A$8,'NEW Summary 1990-2023 CH4'!$A$9,'NEW Summary 1990-2023 CH4'!$A$10,'NEW Summary 1990-2023 CH4'!$A$11,'NEW Summary 1990-2023 CH4'!$A$17,'NEW Summary 1990-2023 CH4'!$A$23,'NEW Summary 1990-2023 CH4'!$A$24,'NEW Summary 1990-2023 CH4'!$A$32)</c:f>
              <c:strCache>
                <c:ptCount val="10"/>
                <c:pt idx="0">
                  <c:v>Energy Industries</c:v>
                </c:pt>
                <c:pt idx="1">
                  <c:v>Residential</c:v>
                </c:pt>
                <c:pt idx="2">
                  <c:v>Manufacturing Combustion</c:v>
                </c:pt>
                <c:pt idx="3">
                  <c:v>Commercial Services</c:v>
                </c:pt>
                <c:pt idx="4">
                  <c:v>Public Services</c:v>
                </c:pt>
                <c:pt idx="5">
                  <c:v>Transport</c:v>
                </c:pt>
                <c:pt idx="6">
                  <c:v>Industrial Processes</c:v>
                </c:pt>
                <c:pt idx="7">
                  <c:v>F-Gases</c:v>
                </c:pt>
                <c:pt idx="8">
                  <c:v>Agriculture</c:v>
                </c:pt>
                <c:pt idx="9">
                  <c:v>Waste</c:v>
                </c:pt>
              </c:strCache>
            </c:strRef>
          </c:cat>
          <c:val>
            <c:numRef>
              <c:f>('NEW Summary 1990-2023 CH4'!$B$2,'NEW Summary 1990-2023 CH4'!$B$7,'NEW Summary 1990-2023 CH4'!$B$8,'NEW Summary 1990-2023 CH4'!$B$9,'NEW Summary 1990-2023 CH4'!$B$10,'NEW Summary 1990-2023 CH4'!$B$11,'NEW Summary 1990-2023 CH4'!$B$17,'NEW Summary 1990-2023 CH4'!$B$23,'NEW Summary 1990-2023 CH4'!$B$24,'NEW Summary 1990-2023 CH4'!$B$32)</c:f>
              <c:numCache>
                <c:formatCode>0.00</c:formatCode>
                <c:ptCount val="10"/>
                <c:pt idx="0">
                  <c:v>125.95361973620008</c:v>
                </c:pt>
                <c:pt idx="1">
                  <c:v>495.66194490800535</c:v>
                </c:pt>
                <c:pt idx="2">
                  <c:v>7.5964182728465381</c:v>
                </c:pt>
                <c:pt idx="3">
                  <c:v>3.6672134802614211</c:v>
                </c:pt>
                <c:pt idx="4">
                  <c:v>3.8995881294415375</c:v>
                </c:pt>
                <c:pt idx="5">
                  <c:v>55.016835373885243</c:v>
                </c:pt>
                <c:pt idx="8">
                  <c:v>14296.61122545953</c:v>
                </c:pt>
                <c:pt idx="9">
                  <c:v>1545.8533528449464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25F8-424B-9F66-25DD632266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b"/>
      <c:layout>
        <c:manualLayout>
          <c:xMode val="edge"/>
          <c:yMode val="edge"/>
          <c:x val="2.2053470902344101E-2"/>
          <c:y val="0.83411977205208554"/>
          <c:w val="0.9503756720065164"/>
          <c:h val="0.15156255255216319"/>
        </c:manualLayout>
      </c:layout>
      <c:overlay val="0"/>
      <c:spPr>
        <a:noFill/>
      </c:spPr>
      <c:txPr>
        <a:bodyPr/>
        <a:lstStyle/>
        <a:p>
          <a:pPr rtl="0">
            <a:defRPr sz="1200" baseline="0"/>
          </a:pPr>
          <a:endParaRPr lang="en-US"/>
        </a:p>
      </c:txPr>
    </c:legend>
    <c:plotVisOnly val="1"/>
    <c:dispBlanksAs val="gap"/>
    <c:showDLblsOverMax val="0"/>
  </c:chart>
  <c:spPr>
    <a:noFill/>
    <a:ln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441638420633614E-2"/>
          <c:y val="3.0433880156322663E-2"/>
          <c:w val="0.91216893473155158"/>
          <c:h val="0.8292257408706660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'NEW Summary 1990-2023 N2O'!$A$2</c:f>
              <c:strCache>
                <c:ptCount val="1"/>
                <c:pt idx="0">
                  <c:v>Energy Industries</c:v>
                </c:pt>
              </c:strCache>
            </c:strRef>
          </c:tx>
          <c:invertIfNegative val="0"/>
          <c:cat>
            <c:numRef>
              <c:f>'NEW Summary 1990-2023 N2O'!$B$1:$AI$1</c:f>
              <c:numCache>
                <c:formatCode>General</c:formatCode>
                <c:ptCount val="3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</c:numCache>
            </c:numRef>
          </c:cat>
          <c:val>
            <c:numRef>
              <c:f>'NEW Summary 1990-2023 N2O'!$B$2:$AI$2</c:f>
              <c:numCache>
                <c:formatCode>0.00</c:formatCode>
                <c:ptCount val="34"/>
                <c:pt idx="0">
                  <c:v>63.578521228892015</c:v>
                </c:pt>
                <c:pt idx="1">
                  <c:v>65.055585602839429</c:v>
                </c:pt>
                <c:pt idx="2">
                  <c:v>66.925193694283593</c:v>
                </c:pt>
                <c:pt idx="3">
                  <c:v>64.025038816511838</c:v>
                </c:pt>
                <c:pt idx="4">
                  <c:v>65.269650252142355</c:v>
                </c:pt>
                <c:pt idx="5">
                  <c:v>66.140442407773847</c:v>
                </c:pt>
                <c:pt idx="6">
                  <c:v>69.21245682160459</c:v>
                </c:pt>
                <c:pt idx="7">
                  <c:v>69.096633233480986</c:v>
                </c:pt>
                <c:pt idx="8">
                  <c:v>66.852625302468041</c:v>
                </c:pt>
                <c:pt idx="9">
                  <c:v>68.486466946697192</c:v>
                </c:pt>
                <c:pt idx="10">
                  <c:v>68.443638220582585</c:v>
                </c:pt>
                <c:pt idx="11">
                  <c:v>74.500875983827925</c:v>
                </c:pt>
                <c:pt idx="12">
                  <c:v>83.880509893563541</c:v>
                </c:pt>
                <c:pt idx="13">
                  <c:v>92.943104066463022</c:v>
                </c:pt>
                <c:pt idx="14">
                  <c:v>81.396275308679762</c:v>
                </c:pt>
                <c:pt idx="15">
                  <c:v>89.168434790301262</c:v>
                </c:pt>
                <c:pt idx="16">
                  <c:v>96.689458591628082</c:v>
                </c:pt>
                <c:pt idx="17">
                  <c:v>102.36103126576909</c:v>
                </c:pt>
                <c:pt idx="18">
                  <c:v>128.12047848377867</c:v>
                </c:pt>
                <c:pt idx="19">
                  <c:v>123.12346870899715</c:v>
                </c:pt>
                <c:pt idx="20">
                  <c:v>128.05183312366159</c:v>
                </c:pt>
                <c:pt idx="21">
                  <c:v>116.89260926371303</c:v>
                </c:pt>
                <c:pt idx="22">
                  <c:v>119.37313712491625</c:v>
                </c:pt>
                <c:pt idx="23">
                  <c:v>110.53684397350212</c:v>
                </c:pt>
                <c:pt idx="24">
                  <c:v>110.47881522365346</c:v>
                </c:pt>
                <c:pt idx="25">
                  <c:v>108.59366180600792</c:v>
                </c:pt>
                <c:pt idx="26">
                  <c:v>124.05858375006797</c:v>
                </c:pt>
                <c:pt idx="27">
                  <c:v>124.83147444708936</c:v>
                </c:pt>
                <c:pt idx="28">
                  <c:v>126.1859820346935</c:v>
                </c:pt>
                <c:pt idx="29">
                  <c:v>123.76630516925854</c:v>
                </c:pt>
                <c:pt idx="30">
                  <c:v>110.10655367366816</c:v>
                </c:pt>
                <c:pt idx="31">
                  <c:v>95.502307894893292</c:v>
                </c:pt>
                <c:pt idx="32">
                  <c:v>102.55222155444586</c:v>
                </c:pt>
                <c:pt idx="33">
                  <c:v>91.490861438716124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D6-4C14-8468-0A5195FE3DC5}"/>
            </c:ext>
          </c:extLst>
        </c:ser>
        <c:ser>
          <c:idx val="1"/>
          <c:order val="1"/>
          <c:tx>
            <c:strRef>
              <c:f>'NEW Summary 1990-2023 N2O'!$A$7</c:f>
              <c:strCache>
                <c:ptCount val="1"/>
                <c:pt idx="0">
                  <c:v>Residential</c:v>
                </c:pt>
              </c:strCache>
            </c:strRef>
          </c:tx>
          <c:invertIfNegative val="0"/>
          <c:cat>
            <c:numRef>
              <c:f>'NEW Summary 1990-2023 N2O'!$B$1:$AI$1</c:f>
              <c:numCache>
                <c:formatCode>General</c:formatCode>
                <c:ptCount val="3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</c:numCache>
            </c:numRef>
          </c:cat>
          <c:val>
            <c:numRef>
              <c:f>'NEW Summary 1990-2023 N2O'!$B$7:$AI$7</c:f>
              <c:numCache>
                <c:formatCode>0.00</c:formatCode>
                <c:ptCount val="34"/>
                <c:pt idx="0">
                  <c:v>25.995607785193879</c:v>
                </c:pt>
                <c:pt idx="1">
                  <c:v>25.768521385089397</c:v>
                </c:pt>
                <c:pt idx="2">
                  <c:v>22.147403769275869</c:v>
                </c:pt>
                <c:pt idx="3">
                  <c:v>21.903561719481115</c:v>
                </c:pt>
                <c:pt idx="4">
                  <c:v>20.595442839642363</c:v>
                </c:pt>
                <c:pt idx="5">
                  <c:v>19.41737308913164</c:v>
                </c:pt>
                <c:pt idx="6">
                  <c:v>20.084374002459619</c:v>
                </c:pt>
                <c:pt idx="7">
                  <c:v>18.718272410164317</c:v>
                </c:pt>
                <c:pt idx="8">
                  <c:v>20.101909587280257</c:v>
                </c:pt>
                <c:pt idx="9">
                  <c:v>17.921790345278787</c:v>
                </c:pt>
                <c:pt idx="10">
                  <c:v>17.90922830177702</c:v>
                </c:pt>
                <c:pt idx="11">
                  <c:v>18.204116528263029</c:v>
                </c:pt>
                <c:pt idx="12">
                  <c:v>18.250832308471271</c:v>
                </c:pt>
                <c:pt idx="13">
                  <c:v>18.269225282366214</c:v>
                </c:pt>
                <c:pt idx="14">
                  <c:v>18.312847277060083</c:v>
                </c:pt>
                <c:pt idx="15">
                  <c:v>19.41379055034426</c:v>
                </c:pt>
                <c:pt idx="16">
                  <c:v>18.964611812501509</c:v>
                </c:pt>
                <c:pt idx="17">
                  <c:v>18.887729791266246</c:v>
                </c:pt>
                <c:pt idx="18">
                  <c:v>20.464383805747865</c:v>
                </c:pt>
                <c:pt idx="19">
                  <c:v>20.854560166714599</c:v>
                </c:pt>
                <c:pt idx="20">
                  <c:v>20.851789278248798</c:v>
                </c:pt>
                <c:pt idx="21">
                  <c:v>18.211482832010773</c:v>
                </c:pt>
                <c:pt idx="22">
                  <c:v>17.28527973090787</c:v>
                </c:pt>
                <c:pt idx="23">
                  <c:v>17.11913700019926</c:v>
                </c:pt>
                <c:pt idx="24">
                  <c:v>15.23826038267242</c:v>
                </c:pt>
                <c:pt idx="25">
                  <c:v>16.528732919104357</c:v>
                </c:pt>
                <c:pt idx="26">
                  <c:v>17.198356335755534</c:v>
                </c:pt>
                <c:pt idx="27">
                  <c:v>15.422721696327711</c:v>
                </c:pt>
                <c:pt idx="28">
                  <c:v>16.564561540086203</c:v>
                </c:pt>
                <c:pt idx="29">
                  <c:v>15.583530540354653</c:v>
                </c:pt>
                <c:pt idx="30">
                  <c:v>17.062267584626529</c:v>
                </c:pt>
                <c:pt idx="31">
                  <c:v>15.916514049174886</c:v>
                </c:pt>
                <c:pt idx="32">
                  <c:v>12.99260443264772</c:v>
                </c:pt>
                <c:pt idx="33">
                  <c:v>12.103597040861898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3D6-4C14-8468-0A5195FE3DC5}"/>
            </c:ext>
          </c:extLst>
        </c:ser>
        <c:ser>
          <c:idx val="2"/>
          <c:order val="2"/>
          <c:tx>
            <c:strRef>
              <c:f>'NEW Summary 1990-2023 N2O'!$A$8</c:f>
              <c:strCache>
                <c:ptCount val="1"/>
                <c:pt idx="0">
                  <c:v>Manufacturing Combustion</c:v>
                </c:pt>
              </c:strCache>
            </c:strRef>
          </c:tx>
          <c:invertIfNegative val="0"/>
          <c:cat>
            <c:numRef>
              <c:f>'NEW Summary 1990-2023 N2O'!$B$1:$AI$1</c:f>
              <c:numCache>
                <c:formatCode>General</c:formatCode>
                <c:ptCount val="3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</c:numCache>
            </c:numRef>
          </c:cat>
          <c:val>
            <c:numRef>
              <c:f>'NEW Summary 1990-2023 N2O'!$B$8:$AI$8</c:f>
              <c:numCache>
                <c:formatCode>0.00</c:formatCode>
                <c:ptCount val="34"/>
                <c:pt idx="0">
                  <c:v>11.317484070855873</c:v>
                </c:pt>
                <c:pt idx="1">
                  <c:v>11.390931803037669</c:v>
                </c:pt>
                <c:pt idx="2">
                  <c:v>9.7803914042992517</c:v>
                </c:pt>
                <c:pt idx="3">
                  <c:v>10.26554226240038</c:v>
                </c:pt>
                <c:pt idx="4">
                  <c:v>10.267864702514693</c:v>
                </c:pt>
                <c:pt idx="5">
                  <c:v>10.434627880832329</c:v>
                </c:pt>
                <c:pt idx="6">
                  <c:v>10.986891186088737</c:v>
                </c:pt>
                <c:pt idx="7">
                  <c:v>11.300287527251507</c:v>
                </c:pt>
                <c:pt idx="8">
                  <c:v>11.887904123908259</c:v>
                </c:pt>
                <c:pt idx="9">
                  <c:v>12.066520301023935</c:v>
                </c:pt>
                <c:pt idx="10">
                  <c:v>14.037808615533988</c:v>
                </c:pt>
                <c:pt idx="11">
                  <c:v>14.574490044572077</c:v>
                </c:pt>
                <c:pt idx="12">
                  <c:v>13.907807562713275</c:v>
                </c:pt>
                <c:pt idx="13">
                  <c:v>14.362170961813113</c:v>
                </c:pt>
                <c:pt idx="14">
                  <c:v>15.509427409145546</c:v>
                </c:pt>
                <c:pt idx="15">
                  <c:v>17.556779006581415</c:v>
                </c:pt>
                <c:pt idx="16">
                  <c:v>16.438278119607308</c:v>
                </c:pt>
                <c:pt idx="17">
                  <c:v>15.910032583056024</c:v>
                </c:pt>
                <c:pt idx="18">
                  <c:v>14.720295154656862</c:v>
                </c:pt>
                <c:pt idx="19">
                  <c:v>12.204564435559263</c:v>
                </c:pt>
                <c:pt idx="20">
                  <c:v>12.735004452258536</c:v>
                </c:pt>
                <c:pt idx="21">
                  <c:v>10.840591306645479</c:v>
                </c:pt>
                <c:pt idx="22">
                  <c:v>9.9836009511541963</c:v>
                </c:pt>
                <c:pt idx="23">
                  <c:v>10.266537130396316</c:v>
                </c:pt>
                <c:pt idx="24">
                  <c:v>11.818185831862808</c:v>
                </c:pt>
                <c:pt idx="25">
                  <c:v>11.720297537224633</c:v>
                </c:pt>
                <c:pt idx="26">
                  <c:v>11.319064010874516</c:v>
                </c:pt>
                <c:pt idx="27">
                  <c:v>12.089215975830067</c:v>
                </c:pt>
                <c:pt idx="28">
                  <c:v>12.545058136641019</c:v>
                </c:pt>
                <c:pt idx="29">
                  <c:v>11.733202859010269</c:v>
                </c:pt>
                <c:pt idx="30">
                  <c:v>11.385276243955587</c:v>
                </c:pt>
                <c:pt idx="31">
                  <c:v>11.049180661199747</c:v>
                </c:pt>
                <c:pt idx="32">
                  <c:v>10.565301614625687</c:v>
                </c:pt>
                <c:pt idx="33">
                  <c:v>9.4795322002562372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3D6-4C14-8468-0A5195FE3DC5}"/>
            </c:ext>
          </c:extLst>
        </c:ser>
        <c:ser>
          <c:idx val="3"/>
          <c:order val="3"/>
          <c:tx>
            <c:strRef>
              <c:f>'NEW Summary 1990-2023 N2O'!$A$9</c:f>
              <c:strCache>
                <c:ptCount val="1"/>
                <c:pt idx="0">
                  <c:v>Commercial Services</c:v>
                </c:pt>
              </c:strCache>
            </c:strRef>
          </c:tx>
          <c:invertIfNegative val="0"/>
          <c:cat>
            <c:numRef>
              <c:f>'NEW Summary 1990-2023 N2O'!$B$1:$AI$1</c:f>
              <c:numCache>
                <c:formatCode>General</c:formatCode>
                <c:ptCount val="3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</c:numCache>
            </c:numRef>
          </c:cat>
          <c:val>
            <c:numRef>
              <c:f>'NEW Summary 1990-2023 N2O'!$B$9:$AI$9</c:f>
              <c:numCache>
                <c:formatCode>0.00</c:formatCode>
                <c:ptCount val="34"/>
                <c:pt idx="0">
                  <c:v>1.9745954392903129</c:v>
                </c:pt>
                <c:pt idx="1">
                  <c:v>1.9658783940160185</c:v>
                </c:pt>
                <c:pt idx="2">
                  <c:v>1.9133159205865644</c:v>
                </c:pt>
                <c:pt idx="3">
                  <c:v>1.8322188490549718</c:v>
                </c:pt>
                <c:pt idx="4">
                  <c:v>1.9879780001696166</c:v>
                </c:pt>
                <c:pt idx="5">
                  <c:v>1.9278055976313375</c:v>
                </c:pt>
                <c:pt idx="6">
                  <c:v>1.6613653885772099</c:v>
                </c:pt>
                <c:pt idx="7">
                  <c:v>1.6426712495316487</c:v>
                </c:pt>
                <c:pt idx="8">
                  <c:v>1.5496063451501634</c:v>
                </c:pt>
                <c:pt idx="9">
                  <c:v>1.567960979279126</c:v>
                </c:pt>
                <c:pt idx="10">
                  <c:v>1.5086549966978646</c:v>
                </c:pt>
                <c:pt idx="11">
                  <c:v>1.4466578035127624</c:v>
                </c:pt>
                <c:pt idx="12">
                  <c:v>1.3696684815183258</c:v>
                </c:pt>
                <c:pt idx="13">
                  <c:v>1.7408422387401383</c:v>
                </c:pt>
                <c:pt idx="14">
                  <c:v>1.6092003354263673</c:v>
                </c:pt>
                <c:pt idx="15">
                  <c:v>1.6258383693656859</c:v>
                </c:pt>
                <c:pt idx="16">
                  <c:v>1.5699792494557006</c:v>
                </c:pt>
                <c:pt idx="17">
                  <c:v>1.6823533309665115</c:v>
                </c:pt>
                <c:pt idx="18">
                  <c:v>1.9294486883433426</c:v>
                </c:pt>
                <c:pt idx="19">
                  <c:v>1.2293136133447875</c:v>
                </c:pt>
                <c:pt idx="20">
                  <c:v>1.2158225362544772</c:v>
                </c:pt>
                <c:pt idx="21">
                  <c:v>1.2270852522620339</c:v>
                </c:pt>
                <c:pt idx="22">
                  <c:v>1.2916548491165243</c:v>
                </c:pt>
                <c:pt idx="23">
                  <c:v>1.4316809192577702</c:v>
                </c:pt>
                <c:pt idx="24">
                  <c:v>1.447709075587595</c:v>
                </c:pt>
                <c:pt idx="25">
                  <c:v>1.2246889384322639</c:v>
                </c:pt>
                <c:pt idx="26">
                  <c:v>1.2360253234358314</c:v>
                </c:pt>
                <c:pt idx="27">
                  <c:v>1.0534510578905445</c:v>
                </c:pt>
                <c:pt idx="28">
                  <c:v>1.1270302455975694</c:v>
                </c:pt>
                <c:pt idx="29">
                  <c:v>1.01525754725145</c:v>
                </c:pt>
                <c:pt idx="30">
                  <c:v>0.92023854661752513</c:v>
                </c:pt>
                <c:pt idx="31">
                  <c:v>1.0499217543498873</c:v>
                </c:pt>
                <c:pt idx="32">
                  <c:v>1.0438526586547159</c:v>
                </c:pt>
                <c:pt idx="33">
                  <c:v>0.97693829947863065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3D6-4C14-8468-0A5195FE3DC5}"/>
            </c:ext>
          </c:extLst>
        </c:ser>
        <c:ser>
          <c:idx val="4"/>
          <c:order val="4"/>
          <c:tx>
            <c:strRef>
              <c:f>'NEW Summary 1990-2023 N2O'!$A$10</c:f>
              <c:strCache>
                <c:ptCount val="1"/>
                <c:pt idx="0">
                  <c:v>Public Services</c:v>
                </c:pt>
              </c:strCache>
            </c:strRef>
          </c:tx>
          <c:invertIfNegative val="0"/>
          <c:cat>
            <c:numRef>
              <c:f>'NEW Summary 1990-2023 N2O'!$B$1:$AI$1</c:f>
              <c:numCache>
                <c:formatCode>General</c:formatCode>
                <c:ptCount val="3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</c:numCache>
            </c:numRef>
          </c:cat>
          <c:val>
            <c:numRef>
              <c:f>'NEW Summary 1990-2023 N2O'!$B$10:$AI$10</c:f>
              <c:numCache>
                <c:formatCode>0.00</c:formatCode>
                <c:ptCount val="34"/>
                <c:pt idx="0">
                  <c:v>2.3755173607470157</c:v>
                </c:pt>
                <c:pt idx="1">
                  <c:v>2.2591090485394312</c:v>
                </c:pt>
                <c:pt idx="2">
                  <c:v>1.9223672971119026</c:v>
                </c:pt>
                <c:pt idx="3">
                  <c:v>1.8112612383232454</c:v>
                </c:pt>
                <c:pt idx="4">
                  <c:v>1.7678773413051476</c:v>
                </c:pt>
                <c:pt idx="5">
                  <c:v>1.5834665106942196</c:v>
                </c:pt>
                <c:pt idx="6">
                  <c:v>1.5151363322769571</c:v>
                </c:pt>
                <c:pt idx="7">
                  <c:v>1.3612359716933895</c:v>
                </c:pt>
                <c:pt idx="8">
                  <c:v>1.1813670688532234</c:v>
                </c:pt>
                <c:pt idx="9">
                  <c:v>1.1786419280165823</c:v>
                </c:pt>
                <c:pt idx="10">
                  <c:v>1.1611973692338513</c:v>
                </c:pt>
                <c:pt idx="11">
                  <c:v>1.1311088474544657</c:v>
                </c:pt>
                <c:pt idx="12">
                  <c:v>1.0623231076420687</c:v>
                </c:pt>
                <c:pt idx="13">
                  <c:v>0.98459836275513424</c:v>
                </c:pt>
                <c:pt idx="14">
                  <c:v>0.90045416870760897</c:v>
                </c:pt>
                <c:pt idx="15">
                  <c:v>0.91124811198225053</c:v>
                </c:pt>
                <c:pt idx="16">
                  <c:v>0.84953088666421661</c:v>
                </c:pt>
                <c:pt idx="17">
                  <c:v>0.79048544242926189</c:v>
                </c:pt>
                <c:pt idx="18">
                  <c:v>0.81386523196071692</c:v>
                </c:pt>
                <c:pt idx="19">
                  <c:v>0.90820305354054798</c:v>
                </c:pt>
                <c:pt idx="20">
                  <c:v>0.83596298827458693</c:v>
                </c:pt>
                <c:pt idx="21">
                  <c:v>0.85142860458254876</c:v>
                </c:pt>
                <c:pt idx="22">
                  <c:v>0.92216870195924594</c:v>
                </c:pt>
                <c:pt idx="23">
                  <c:v>1.2551497873967068</c:v>
                </c:pt>
                <c:pt idx="24">
                  <c:v>1.2795040038946477</c:v>
                </c:pt>
                <c:pt idx="25">
                  <c:v>1.1125716752209016</c:v>
                </c:pt>
                <c:pt idx="26">
                  <c:v>1.4115571848891375</c:v>
                </c:pt>
                <c:pt idx="27">
                  <c:v>1.3341246405362945</c:v>
                </c:pt>
                <c:pt idx="28">
                  <c:v>1.2841312745190299</c:v>
                </c:pt>
                <c:pt idx="29">
                  <c:v>1.1659466072610436</c:v>
                </c:pt>
                <c:pt idx="30">
                  <c:v>1.168520464868027</c:v>
                </c:pt>
                <c:pt idx="31">
                  <c:v>1.2345868060678145</c:v>
                </c:pt>
                <c:pt idx="32">
                  <c:v>1.2487444556654699</c:v>
                </c:pt>
                <c:pt idx="33">
                  <c:v>1.1771537053245225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3D6-4C14-8468-0A5195FE3DC5}"/>
            </c:ext>
          </c:extLst>
        </c:ser>
        <c:ser>
          <c:idx val="5"/>
          <c:order val="5"/>
          <c:tx>
            <c:strRef>
              <c:f>'NEW Summary 1990-2023 N2O'!$A$11</c:f>
              <c:strCache>
                <c:ptCount val="1"/>
                <c:pt idx="0">
                  <c:v>Transport</c:v>
                </c:pt>
              </c:strCache>
            </c:strRef>
          </c:tx>
          <c:invertIfNegative val="0"/>
          <c:cat>
            <c:numRef>
              <c:f>'NEW Summary 1990-2023 N2O'!$B$1:$AI$1</c:f>
              <c:numCache>
                <c:formatCode>General</c:formatCode>
                <c:ptCount val="3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</c:numCache>
            </c:numRef>
          </c:cat>
          <c:val>
            <c:numRef>
              <c:f>'NEW Summary 1990-2023 N2O'!$B$11:$AI$11</c:f>
              <c:numCache>
                <c:formatCode>0.00</c:formatCode>
                <c:ptCount val="34"/>
                <c:pt idx="0">
                  <c:v>58.61265656221515</c:v>
                </c:pt>
                <c:pt idx="1">
                  <c:v>59.038874819994398</c:v>
                </c:pt>
                <c:pt idx="2">
                  <c:v>71.091846735354935</c:v>
                </c:pt>
                <c:pt idx="3">
                  <c:v>86.796821043206364</c:v>
                </c:pt>
                <c:pt idx="4">
                  <c:v>114.6362659164238</c:v>
                </c:pt>
                <c:pt idx="5">
                  <c:v>152.08855038346113</c:v>
                </c:pt>
                <c:pt idx="6">
                  <c:v>225.53184650024119</c:v>
                </c:pt>
                <c:pt idx="7">
                  <c:v>280.23421142357614</c:v>
                </c:pt>
                <c:pt idx="8">
                  <c:v>343.73887977608319</c:v>
                </c:pt>
                <c:pt idx="9">
                  <c:v>152.89771296279309</c:v>
                </c:pt>
                <c:pt idx="10">
                  <c:v>165.88477680009606</c:v>
                </c:pt>
                <c:pt idx="11">
                  <c:v>172.24083410178827</c:v>
                </c:pt>
                <c:pt idx="12">
                  <c:v>168.52441294931231</c:v>
                </c:pt>
                <c:pt idx="13">
                  <c:v>163.42497858878104</c:v>
                </c:pt>
                <c:pt idx="14">
                  <c:v>161.66299951960696</c:v>
                </c:pt>
                <c:pt idx="15">
                  <c:v>157.68723918987681</c:v>
                </c:pt>
                <c:pt idx="16">
                  <c:v>153.58672281959704</c:v>
                </c:pt>
                <c:pt idx="17">
                  <c:v>144.48605336476467</c:v>
                </c:pt>
                <c:pt idx="18">
                  <c:v>107.28778192934948</c:v>
                </c:pt>
                <c:pt idx="19">
                  <c:v>98.041647762509172</c:v>
                </c:pt>
                <c:pt idx="20">
                  <c:v>92.092071210328939</c:v>
                </c:pt>
                <c:pt idx="21">
                  <c:v>92.27001032428754</c:v>
                </c:pt>
                <c:pt idx="22">
                  <c:v>91.251403567581065</c:v>
                </c:pt>
                <c:pt idx="23">
                  <c:v>95.75437661045855</c:v>
                </c:pt>
                <c:pt idx="24">
                  <c:v>100.16673721668684</c:v>
                </c:pt>
                <c:pt idx="25">
                  <c:v>107.13068828622983</c:v>
                </c:pt>
                <c:pt idx="26">
                  <c:v>114.57942039912203</c:v>
                </c:pt>
                <c:pt idx="27">
                  <c:v>115.74754370413133</c:v>
                </c:pt>
                <c:pt idx="28">
                  <c:v>120.05248280787376</c:v>
                </c:pt>
                <c:pt idx="29">
                  <c:v>123.03911781625786</c:v>
                </c:pt>
                <c:pt idx="30">
                  <c:v>107.97673855772855</c:v>
                </c:pt>
                <c:pt idx="31">
                  <c:v>116.6741600214923</c:v>
                </c:pt>
                <c:pt idx="32">
                  <c:v>125.424229627396</c:v>
                </c:pt>
                <c:pt idx="33">
                  <c:v>129.3323734893111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3D6-4C14-8468-0A5195FE3DC5}"/>
            </c:ext>
          </c:extLst>
        </c:ser>
        <c:ser>
          <c:idx val="6"/>
          <c:order val="6"/>
          <c:tx>
            <c:strRef>
              <c:f>'NEW Summary 1990-2023 N2O'!$A$17</c:f>
              <c:strCache>
                <c:ptCount val="1"/>
                <c:pt idx="0">
                  <c:v>Industrial Processes</c:v>
                </c:pt>
              </c:strCache>
            </c:strRef>
          </c:tx>
          <c:invertIfNegative val="0"/>
          <c:cat>
            <c:numRef>
              <c:f>'NEW Summary 1990-2023 N2O'!$B$1:$AI$1</c:f>
              <c:numCache>
                <c:formatCode>General</c:formatCode>
                <c:ptCount val="3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</c:numCache>
            </c:numRef>
          </c:cat>
          <c:val>
            <c:numRef>
              <c:f>'NEW Summary 1990-2023 N2O'!$B$17:$AI$17</c:f>
              <c:numCache>
                <c:formatCode>0.00</c:formatCode>
                <c:ptCount val="34"/>
                <c:pt idx="0">
                  <c:v>912.97110999999995</c:v>
                </c:pt>
                <c:pt idx="1">
                  <c:v>722.54131500000005</c:v>
                </c:pt>
                <c:pt idx="2">
                  <c:v>722.77027500000008</c:v>
                </c:pt>
                <c:pt idx="3">
                  <c:v>722.92609500000003</c:v>
                </c:pt>
                <c:pt idx="4">
                  <c:v>723.01990500000011</c:v>
                </c:pt>
                <c:pt idx="5">
                  <c:v>723.142335</c:v>
                </c:pt>
                <c:pt idx="6">
                  <c:v>723.33949500000006</c:v>
                </c:pt>
                <c:pt idx="7">
                  <c:v>723.64318500000002</c:v>
                </c:pt>
                <c:pt idx="8">
                  <c:v>723.9516450000001</c:v>
                </c:pt>
                <c:pt idx="9">
                  <c:v>724.25772000000006</c:v>
                </c:pt>
                <c:pt idx="10">
                  <c:v>724.63852500000007</c:v>
                </c:pt>
                <c:pt idx="11">
                  <c:v>530.11023999999998</c:v>
                </c:pt>
                <c:pt idx="12">
                  <c:v>280.90423999999996</c:v>
                </c:pt>
                <c:pt idx="13">
                  <c:v>31.640204999999998</c:v>
                </c:pt>
                <c:pt idx="14">
                  <c:v>32.15934</c:v>
                </c:pt>
                <c:pt idx="15">
                  <c:v>32.863709999999998</c:v>
                </c:pt>
                <c:pt idx="16">
                  <c:v>33.651554999999995</c:v>
                </c:pt>
                <c:pt idx="17">
                  <c:v>34.787610000000001</c:v>
                </c:pt>
                <c:pt idx="18">
                  <c:v>35.656545000000001</c:v>
                </c:pt>
                <c:pt idx="19">
                  <c:v>36.040529999999997</c:v>
                </c:pt>
                <c:pt idx="20">
                  <c:v>36.210660000000004</c:v>
                </c:pt>
                <c:pt idx="21">
                  <c:v>36.370454999999993</c:v>
                </c:pt>
                <c:pt idx="22">
                  <c:v>36.519914999999997</c:v>
                </c:pt>
                <c:pt idx="23">
                  <c:v>36.686865000000004</c:v>
                </c:pt>
                <c:pt idx="24">
                  <c:v>36.930929999999996</c:v>
                </c:pt>
                <c:pt idx="25">
                  <c:v>37.268009999999997</c:v>
                </c:pt>
                <c:pt idx="26">
                  <c:v>37.679819999999999</c:v>
                </c:pt>
                <c:pt idx="27">
                  <c:v>38.246654999999997</c:v>
                </c:pt>
                <c:pt idx="28">
                  <c:v>38.834955000000001</c:v>
                </c:pt>
                <c:pt idx="29">
                  <c:v>39.420074999999997</c:v>
                </c:pt>
                <c:pt idx="30">
                  <c:v>39.987704999999998</c:v>
                </c:pt>
                <c:pt idx="31">
                  <c:v>40.343864999999994</c:v>
                </c:pt>
                <c:pt idx="32">
                  <c:v>41.212799999999994</c:v>
                </c:pt>
                <c:pt idx="33">
                  <c:v>41.988720000000001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3D6-4C14-8468-0A5195FE3DC5}"/>
            </c:ext>
          </c:extLst>
        </c:ser>
        <c:ser>
          <c:idx val="7"/>
          <c:order val="7"/>
          <c:tx>
            <c:strRef>
              <c:f>'NEW Summary 1990-2023 N2O'!$A$23:$B$23</c:f>
              <c:strCache>
                <c:ptCount val="2"/>
                <c:pt idx="0">
                  <c:v>F-Gases</c:v>
                </c:pt>
              </c:strCache>
            </c:strRef>
          </c:tx>
          <c:invertIfNegative val="0"/>
          <c:cat>
            <c:numRef>
              <c:f>'NEW Summary 1990-2023 N2O'!$B$1:$AI$1</c:f>
              <c:numCache>
                <c:formatCode>General</c:formatCode>
                <c:ptCount val="3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</c:numCache>
            </c:numRef>
          </c:cat>
          <c:val>
            <c:numRef>
              <c:f>'NEW Summary 1990-2023 N2O'!$B$23:$AI$23</c:f>
              <c:numCache>
                <c:formatCode>0.00</c:formatCode>
                <c:ptCount val="34"/>
              </c:numCache>
            </c:numRef>
          </c:val>
          <c:extLst>
            <c:ext xmlns:c16="http://schemas.microsoft.com/office/drawing/2014/chart" uri="{C3380CC4-5D6E-409C-BE32-E72D297353CC}">
              <c16:uniqueId val="{00000007-43D6-4C14-8468-0A5195FE3DC5}"/>
            </c:ext>
          </c:extLst>
        </c:ser>
        <c:ser>
          <c:idx val="8"/>
          <c:order val="8"/>
          <c:tx>
            <c:strRef>
              <c:f>'NEW Summary 1990-2023 N2O'!$A$24</c:f>
              <c:strCache>
                <c:ptCount val="1"/>
                <c:pt idx="0">
                  <c:v>Agriculture</c:v>
                </c:pt>
              </c:strCache>
            </c:strRef>
          </c:tx>
          <c:invertIfNegative val="0"/>
          <c:cat>
            <c:numRef>
              <c:f>'NEW Summary 1990-2023 N2O'!$B$1:$AI$1</c:f>
              <c:numCache>
                <c:formatCode>General</c:formatCode>
                <c:ptCount val="3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</c:numCache>
            </c:numRef>
          </c:cat>
          <c:val>
            <c:numRef>
              <c:f>'NEW Summary 1990-2023 N2O'!$B$24:$AI$24</c:f>
              <c:numCache>
                <c:formatCode>0.00</c:formatCode>
                <c:ptCount val="34"/>
                <c:pt idx="0">
                  <c:v>5075.2062564662028</c:v>
                </c:pt>
                <c:pt idx="1">
                  <c:v>5039.4432550907304</c:v>
                </c:pt>
                <c:pt idx="2">
                  <c:v>4968.4361554247889</c:v>
                </c:pt>
                <c:pt idx="3">
                  <c:v>5108.5860519524604</c:v>
                </c:pt>
                <c:pt idx="4">
                  <c:v>5299.1201265229765</c:v>
                </c:pt>
                <c:pt idx="5">
                  <c:v>5526.1724122674641</c:v>
                </c:pt>
                <c:pt idx="6">
                  <c:v>5532.5981189177583</c:v>
                </c:pt>
                <c:pt idx="7">
                  <c:v>5369.2242311624905</c:v>
                </c:pt>
                <c:pt idx="8">
                  <c:v>5697.6387800609673</c:v>
                </c:pt>
                <c:pt idx="9">
                  <c:v>5685.2099531007061</c:v>
                </c:pt>
                <c:pt idx="10">
                  <c:v>5408.4032960250088</c:v>
                </c:pt>
                <c:pt idx="11">
                  <c:v>5165.5275260730596</c:v>
                </c:pt>
                <c:pt idx="12">
                  <c:v>5110.7428653655998</c:v>
                </c:pt>
                <c:pt idx="13">
                  <c:v>5285.127951397023</c:v>
                </c:pt>
                <c:pt idx="14">
                  <c:v>5167.8420614484694</c:v>
                </c:pt>
                <c:pt idx="15">
                  <c:v>5038.8338606446314</c:v>
                </c:pt>
                <c:pt idx="16">
                  <c:v>4909.1075565562069</c:v>
                </c:pt>
                <c:pt idx="17">
                  <c:v>4770.0416717642993</c:v>
                </c:pt>
                <c:pt idx="18">
                  <c:v>4630.2471184837723</c:v>
                </c:pt>
                <c:pt idx="19">
                  <c:v>4496.9202531936371</c:v>
                </c:pt>
                <c:pt idx="20">
                  <c:v>4768.6605433934146</c:v>
                </c:pt>
                <c:pt idx="21">
                  <c:v>4400.7509524700899</c:v>
                </c:pt>
                <c:pt idx="22">
                  <c:v>4522.0665291792502</c:v>
                </c:pt>
                <c:pt idx="23">
                  <c:v>4873.388403716177</c:v>
                </c:pt>
                <c:pt idx="24">
                  <c:v>4749.3870209314973</c:v>
                </c:pt>
                <c:pt idx="25">
                  <c:v>4769.6842256496539</c:v>
                </c:pt>
                <c:pt idx="26">
                  <c:v>4850.2500735530402</c:v>
                </c:pt>
                <c:pt idx="27">
                  <c:v>5114.1320852513172</c:v>
                </c:pt>
                <c:pt idx="28">
                  <c:v>5334.0891163803662</c:v>
                </c:pt>
                <c:pt idx="29">
                  <c:v>5118.0603748147523</c:v>
                </c:pt>
                <c:pt idx="30">
                  <c:v>5146.2294472885114</c:v>
                </c:pt>
                <c:pt idx="31">
                  <c:v>5316.0762428672606</c:v>
                </c:pt>
                <c:pt idx="32">
                  <c:v>4883.5127345482579</c:v>
                </c:pt>
                <c:pt idx="33">
                  <c:v>4431.9718743967896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3D6-4C14-8468-0A5195FE3DC5}"/>
            </c:ext>
          </c:extLst>
        </c:ser>
        <c:ser>
          <c:idx val="9"/>
          <c:order val="9"/>
          <c:tx>
            <c:strRef>
              <c:f>'NEW Summary 1990-2023 N2O'!$A$32</c:f>
              <c:strCache>
                <c:ptCount val="1"/>
                <c:pt idx="0">
                  <c:v>Waste</c:v>
                </c:pt>
              </c:strCache>
            </c:strRef>
          </c:tx>
          <c:invertIfNegative val="0"/>
          <c:cat>
            <c:numRef>
              <c:f>'NEW Summary 1990-2023 N2O'!$B$1:$AI$1</c:f>
              <c:numCache>
                <c:formatCode>General</c:formatCode>
                <c:ptCount val="3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</c:numCache>
            </c:numRef>
          </c:cat>
          <c:val>
            <c:numRef>
              <c:f>'NEW Summary 1990-2023 N2O'!$B$32:$AI$32</c:f>
              <c:numCache>
                <c:formatCode>0.00</c:formatCode>
                <c:ptCount val="34"/>
                <c:pt idx="0">
                  <c:v>67.798219542501926</c:v>
                </c:pt>
                <c:pt idx="1">
                  <c:v>67.593379996960834</c:v>
                </c:pt>
                <c:pt idx="2">
                  <c:v>68.744773992710961</c:v>
                </c:pt>
                <c:pt idx="3">
                  <c:v>68.533637276454499</c:v>
                </c:pt>
                <c:pt idx="4">
                  <c:v>66.968568190431156</c:v>
                </c:pt>
                <c:pt idx="5">
                  <c:v>66.056218248249593</c:v>
                </c:pt>
                <c:pt idx="6">
                  <c:v>66.502794530335024</c:v>
                </c:pt>
                <c:pt idx="7">
                  <c:v>67.663801775746379</c:v>
                </c:pt>
                <c:pt idx="8">
                  <c:v>70.068946229378355</c:v>
                </c:pt>
                <c:pt idx="9">
                  <c:v>72.795580492591327</c:v>
                </c:pt>
                <c:pt idx="10">
                  <c:v>74.414641337540729</c:v>
                </c:pt>
                <c:pt idx="11">
                  <c:v>77.925850290297277</c:v>
                </c:pt>
                <c:pt idx="12">
                  <c:v>80.595206487177251</c:v>
                </c:pt>
                <c:pt idx="13">
                  <c:v>82.404242416794659</c:v>
                </c:pt>
                <c:pt idx="14">
                  <c:v>92.235364201452057</c:v>
                </c:pt>
                <c:pt idx="15">
                  <c:v>97.734522290194505</c:v>
                </c:pt>
                <c:pt idx="16">
                  <c:v>95.057624932041676</c:v>
                </c:pt>
                <c:pt idx="17">
                  <c:v>96.595258205507889</c:v>
                </c:pt>
                <c:pt idx="18">
                  <c:v>102.13518254178297</c:v>
                </c:pt>
                <c:pt idx="19">
                  <c:v>102.80267555534151</c:v>
                </c:pt>
                <c:pt idx="20">
                  <c:v>102.44985300071239</c:v>
                </c:pt>
                <c:pt idx="21">
                  <c:v>101.0997821367055</c:v>
                </c:pt>
                <c:pt idx="22">
                  <c:v>99.374715322831207</c:v>
                </c:pt>
                <c:pt idx="23">
                  <c:v>99.057901599478782</c:v>
                </c:pt>
                <c:pt idx="24">
                  <c:v>100.38326080726493</c:v>
                </c:pt>
                <c:pt idx="25">
                  <c:v>100.57320470298062</c:v>
                </c:pt>
                <c:pt idx="26">
                  <c:v>104.96304147421472</c:v>
                </c:pt>
                <c:pt idx="27">
                  <c:v>107.96976670852055</c:v>
                </c:pt>
                <c:pt idx="28">
                  <c:v>109.19468899077181</c:v>
                </c:pt>
                <c:pt idx="29">
                  <c:v>111.62172032440911</c:v>
                </c:pt>
                <c:pt idx="30">
                  <c:v>112.22062825464245</c:v>
                </c:pt>
                <c:pt idx="31">
                  <c:v>111.11299776192504</c:v>
                </c:pt>
                <c:pt idx="32">
                  <c:v>112.13593684346282</c:v>
                </c:pt>
                <c:pt idx="33">
                  <c:v>117.82873134156323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43D6-4C14-8468-0A5195FE3D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28477568"/>
        <c:axId val="228479360"/>
      </c:barChart>
      <c:catAx>
        <c:axId val="2284775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28479360"/>
        <c:crosses val="autoZero"/>
        <c:auto val="1"/>
        <c:lblAlgn val="ctr"/>
        <c:lblOffset val="100"/>
        <c:noMultiLvlLbl val="0"/>
      </c:catAx>
      <c:valAx>
        <c:axId val="228479360"/>
        <c:scaling>
          <c:orientation val="minMax"/>
        </c:scaling>
        <c:delete val="0"/>
        <c:axPos val="l"/>
        <c:majorGridlines>
          <c:spPr>
            <a:ln>
              <a:solidFill>
                <a:schemeClr val="tx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IE" sz="1600"/>
                  <a:t>kilotonnes CO</a:t>
                </a:r>
                <a:r>
                  <a:rPr lang="en-IE" sz="1600" baseline="-25000"/>
                  <a:t>2</a:t>
                </a:r>
                <a:r>
                  <a:rPr lang="en-IE" sz="1600"/>
                  <a:t> equivalent</a:t>
                </a:r>
              </a:p>
            </c:rich>
          </c:tx>
          <c:layout>
            <c:manualLayout>
              <c:xMode val="edge"/>
              <c:yMode val="edge"/>
              <c:x val="1.0915605522113531E-2"/>
              <c:y val="0.30283252308884362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200" baseline="0"/>
            </a:pPr>
            <a:endParaRPr lang="en-US"/>
          </a:p>
        </c:txPr>
        <c:crossAx val="228477568"/>
        <c:crosses val="autoZero"/>
        <c:crossBetween val="between"/>
      </c:valAx>
      <c:spPr>
        <a:noFill/>
        <a:ln>
          <a:noFill/>
        </a:ln>
      </c:spPr>
    </c:plotArea>
    <c:legend>
      <c:legendPos val="b"/>
      <c:layout>
        <c:manualLayout>
          <c:xMode val="edge"/>
          <c:yMode val="edge"/>
          <c:x val="7.47624430381785E-2"/>
          <c:y val="0.93561794588213598"/>
          <c:w val="0.87419699531423589"/>
          <c:h val="4.8341954711347675E-2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IE"/>
              <a:t>2023</a:t>
            </a:r>
          </a:p>
        </c:rich>
      </c:tx>
      <c:layout>
        <c:manualLayout>
          <c:xMode val="edge"/>
          <c:yMode val="edge"/>
          <c:x val="5.8777011494252893E-2"/>
          <c:y val="1.6703954628376469E-2"/>
        </c:manualLayout>
      </c:layout>
      <c:overlay val="1"/>
    </c:title>
    <c:autoTitleDeleted val="0"/>
    <c:plotArea>
      <c:layout/>
      <c:pieChart>
        <c:varyColors val="1"/>
        <c:ser>
          <c:idx val="0"/>
          <c:order val="0"/>
          <c:dLbls>
            <c:dLbl>
              <c:idx val="0"/>
              <c:layout>
                <c:manualLayout>
                  <c:x val="-0.12144048942837025"/>
                  <c:y val="-2.0050157454990078E-3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79C-4594-96D5-78B937BC28A3}"/>
                </c:ext>
              </c:extLst>
            </c:dLbl>
            <c:dLbl>
              <c:idx val="1"/>
              <c:layout>
                <c:manualLayout>
                  <c:x val="0.21296462921510073"/>
                  <c:y val="2.0280830449780279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79C-4594-96D5-78B937BC28A3}"/>
                </c:ext>
              </c:extLst>
            </c:dLbl>
            <c:dLbl>
              <c:idx val="2"/>
              <c:layout>
                <c:manualLayout>
                  <c:x val="-0.51668340795632717"/>
                  <c:y val="0.2521921415402289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79C-4594-96D5-78B937BC28A3}"/>
                </c:ext>
              </c:extLst>
            </c:dLbl>
            <c:dLbl>
              <c:idx val="3"/>
              <c:layout>
                <c:manualLayout>
                  <c:x val="-0.52553993190992643"/>
                  <c:y val="0.43621579826667073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637639810023367"/>
                      <c:h val="9.1079552990497359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979C-4594-96D5-78B937BC28A3}"/>
                </c:ext>
              </c:extLst>
            </c:dLbl>
            <c:dLbl>
              <c:idx val="4"/>
              <c:layout>
                <c:manualLayout>
                  <c:x val="0.28392074304215942"/>
                  <c:y val="0.3938413179038354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79C-4594-96D5-78B937BC28A3}"/>
                </c:ext>
              </c:extLst>
            </c:dLbl>
            <c:dLbl>
              <c:idx val="5"/>
              <c:layout>
                <c:manualLayout>
                  <c:x val="0.19558375840940143"/>
                  <c:y val="0.10286631867162054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79C-4594-96D5-78B937BC28A3}"/>
                </c:ext>
              </c:extLst>
            </c:dLbl>
            <c:dLbl>
              <c:idx val="6"/>
              <c:layout>
                <c:manualLayout>
                  <c:x val="0.2295325074712582"/>
                  <c:y val="0.2418883292035877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79C-4594-96D5-78B937BC28A3}"/>
                </c:ext>
              </c:extLst>
            </c:dLbl>
            <c:dLbl>
              <c:idx val="7"/>
              <c:layout>
                <c:manualLayout>
                  <c:x val="-2.2525447889402372E-2"/>
                  <c:y val="-1.6040102782957835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79C-4594-96D5-78B937BC28A3}"/>
                </c:ext>
              </c:extLst>
            </c:dLbl>
            <c:dLbl>
              <c:idx val="8"/>
              <c:layout>
                <c:manualLayout>
                  <c:x val="-0.12714140882042388"/>
                  <c:y val="-8.2961281023155378E-3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79C-4594-96D5-78B937BC28A3}"/>
                </c:ext>
              </c:extLst>
            </c:dLbl>
            <c:dLbl>
              <c:idx val="9"/>
              <c:layout>
                <c:manualLayout>
                  <c:x val="-0.25079573710207886"/>
                  <c:y val="4.5280079539153494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79C-4594-96D5-78B937BC28A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 i="0" baseline="0"/>
                </a:pPr>
                <a:endParaRPr lang="en-U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('NEW Summary 1990-2023 N2O'!$A$2,'NEW Summary 1990-2023 N2O'!$A$7,'NEW Summary 1990-2023 N2O'!$A$8,'NEW Summary 1990-2023 N2O'!$A$9,'NEW Summary 1990-2023 N2O'!$A$10,'NEW Summary 1990-2023 N2O'!$A$11,'NEW Summary 1990-2023 N2O'!$A$17,'NEW Summary 1990-2023 N2O'!$A$23,'NEW Summary 1990-2023 N2O'!$A$24,'NEW Summary 1990-2023 N2O'!$A$32)</c:f>
              <c:strCache>
                <c:ptCount val="10"/>
                <c:pt idx="0">
                  <c:v>Energy Industries</c:v>
                </c:pt>
                <c:pt idx="1">
                  <c:v>Residential</c:v>
                </c:pt>
                <c:pt idx="2">
                  <c:v>Manufacturing Combustion</c:v>
                </c:pt>
                <c:pt idx="3">
                  <c:v>Commercial Services</c:v>
                </c:pt>
                <c:pt idx="4">
                  <c:v>Public Services</c:v>
                </c:pt>
                <c:pt idx="5">
                  <c:v>Transport</c:v>
                </c:pt>
                <c:pt idx="6">
                  <c:v>Industrial Processes</c:v>
                </c:pt>
                <c:pt idx="7">
                  <c:v>F-Gases</c:v>
                </c:pt>
                <c:pt idx="8">
                  <c:v>Agriculture</c:v>
                </c:pt>
                <c:pt idx="9">
                  <c:v>Waste</c:v>
                </c:pt>
              </c:strCache>
            </c:strRef>
          </c:cat>
          <c:val>
            <c:numRef>
              <c:f>('NEW Summary 1990-2023 N2O'!$AI$2,'NEW Summary 1990-2023 N2O'!$AI$7,'NEW Summary 1990-2023 N2O'!$AI$8,'NEW Summary 1990-2023 N2O'!$AI$9,'NEW Summary 1990-2023 N2O'!$AI$10,'NEW Summary 1990-2023 N2O'!$AI$11,'NEW Summary 1990-2023 N2O'!$AI$17,'NEW Summary 1990-2023 N2O'!$AI$23,'NEW Summary 1990-2023 N2O'!$AI$24,'NEW Summary 1990-2023 N2O'!$AI$32)</c:f>
              <c:numCache>
                <c:formatCode>0.00</c:formatCode>
                <c:ptCount val="10"/>
                <c:pt idx="0">
                  <c:v>91.490861438716124</c:v>
                </c:pt>
                <c:pt idx="1">
                  <c:v>12.103597040861898</c:v>
                </c:pt>
                <c:pt idx="2">
                  <c:v>9.4795322002562372</c:v>
                </c:pt>
                <c:pt idx="3">
                  <c:v>0.97693829947863065</c:v>
                </c:pt>
                <c:pt idx="4">
                  <c:v>1.1771537053245225</c:v>
                </c:pt>
                <c:pt idx="5">
                  <c:v>129.3323734893111</c:v>
                </c:pt>
                <c:pt idx="6">
                  <c:v>41.988720000000001</c:v>
                </c:pt>
                <c:pt idx="8">
                  <c:v>4431.9718743967896</c:v>
                </c:pt>
                <c:pt idx="9">
                  <c:v>117.82873134156323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79C-4594-96D5-78B937BC28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b"/>
      <c:layout>
        <c:manualLayout>
          <c:xMode val="edge"/>
          <c:yMode val="edge"/>
          <c:x val="2.2053470902344101E-2"/>
          <c:y val="0.83650605128471078"/>
          <c:w val="0.9503756720065164"/>
          <c:h val="0.14917627331953798"/>
        </c:manualLayout>
      </c:layout>
      <c:overlay val="0"/>
      <c:spPr>
        <a:noFill/>
      </c:spPr>
      <c:txPr>
        <a:bodyPr/>
        <a:lstStyle/>
        <a:p>
          <a:pPr rtl="0">
            <a:defRPr sz="1200" baseline="0"/>
          </a:pPr>
          <a:endParaRPr lang="en-US"/>
        </a:p>
      </c:txPr>
    </c:legend>
    <c:plotVisOnly val="1"/>
    <c:dispBlanksAs val="gap"/>
    <c:showDLblsOverMax val="0"/>
  </c:chart>
  <c:spPr>
    <a:noFill/>
    <a:ln>
      <a:solidFill>
        <a:sysClr val="windowText" lastClr="000000"/>
      </a:solidFill>
    </a:ln>
  </c:sp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IE"/>
              <a:t>1990</a:t>
            </a:r>
          </a:p>
        </c:rich>
      </c:tx>
      <c:layout>
        <c:manualLayout>
          <c:xMode val="edge"/>
          <c:yMode val="edge"/>
          <c:x val="6.2455139627028811E-2"/>
          <c:y val="2.3439039235346931E-2"/>
        </c:manualLayout>
      </c:layout>
      <c:overlay val="1"/>
    </c:title>
    <c:autoTitleDeleted val="0"/>
    <c:plotArea>
      <c:layout/>
      <c:pieChart>
        <c:varyColors val="1"/>
        <c:ser>
          <c:idx val="0"/>
          <c:order val="0"/>
          <c:dLbls>
            <c:dLbl>
              <c:idx val="0"/>
              <c:layout>
                <c:manualLayout>
                  <c:x val="-0.14425539006275495"/>
                  <c:y val="-1.1050778850877387E-3"/>
                </c:manualLayout>
              </c:layout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999-4245-9B42-5A64A5E781A9}"/>
                </c:ext>
              </c:extLst>
            </c:dLbl>
            <c:dLbl>
              <c:idx val="1"/>
              <c:layout>
                <c:manualLayout>
                  <c:x val="0.19367744476369592"/>
                  <c:y val="2.2825028380562419E-2"/>
                </c:manualLayout>
              </c:layout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999-4245-9B42-5A64A5E781A9}"/>
                </c:ext>
              </c:extLst>
            </c:dLbl>
            <c:dLbl>
              <c:idx val="2"/>
              <c:layout>
                <c:manualLayout>
                  <c:x val="-0.46355850402996657"/>
                  <c:y val="0.3015640001259674"/>
                </c:manualLayout>
              </c:layout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999-4245-9B42-5A64A5E781A9}"/>
                </c:ext>
              </c:extLst>
            </c:dLbl>
            <c:dLbl>
              <c:idx val="3"/>
              <c:layout>
                <c:manualLayout>
                  <c:x val="-0.46370751932751814"/>
                  <c:y val="0.42400753918420597"/>
                </c:manualLayout>
              </c:layout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999-4245-9B42-5A64A5E781A9}"/>
                </c:ext>
              </c:extLst>
            </c:dLbl>
            <c:dLbl>
              <c:idx val="4"/>
              <c:layout>
                <c:manualLayout>
                  <c:x val="0.32820424239530466"/>
                  <c:y val="0.47302705622037428"/>
                </c:manualLayout>
              </c:layout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999-4245-9B42-5A64A5E781A9}"/>
                </c:ext>
              </c:extLst>
            </c:dLbl>
            <c:dLbl>
              <c:idx val="5"/>
              <c:layout>
                <c:manualLayout>
                  <c:x val="0.29424326599090178"/>
                  <c:y val="0.16474484943945333"/>
                </c:manualLayout>
              </c:layout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999-4245-9B42-5A64A5E781A9}"/>
                </c:ext>
              </c:extLst>
            </c:dLbl>
            <c:dLbl>
              <c:idx val="6"/>
              <c:layout>
                <c:manualLayout>
                  <c:x val="0.10646136571662003"/>
                  <c:y val="4.2769309686709917E-2"/>
                </c:manualLayout>
              </c:layout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999-4245-9B42-5A64A5E781A9}"/>
                </c:ext>
              </c:extLst>
            </c:dLbl>
            <c:dLbl>
              <c:idx val="7"/>
              <c:layout>
                <c:manualLayout>
                  <c:x val="-6.0807163810406017E-2"/>
                  <c:y val="-5.0181366831467143E-2"/>
                </c:manualLayout>
              </c:layout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999-4245-9B42-5A64A5E781A9}"/>
                </c:ext>
              </c:extLst>
            </c:dLbl>
            <c:dLbl>
              <c:idx val="8"/>
              <c:layout>
                <c:manualLayout>
                  <c:x val="-3.3806734942445918E-2"/>
                  <c:y val="3.4405704719390135E-3"/>
                </c:manualLayout>
              </c:layout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999-4245-9B42-5A64A5E781A9}"/>
                </c:ext>
              </c:extLst>
            </c:dLbl>
            <c:dLbl>
              <c:idx val="9"/>
              <c:layout>
                <c:manualLayout>
                  <c:x val="-0.29833096625263822"/>
                  <c:y val="7.3610783889574399E-2"/>
                </c:manualLayout>
              </c:layout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999-4245-9B42-5A64A5E781A9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 i="0" baseline="0"/>
                </a:pPr>
                <a:endParaRPr lang="en-US"/>
              </a:p>
            </c:txPr>
            <c:showLegendKey val="1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('NEW Summary 1990-2023 N2O'!$A$2,'NEW Summary 1990-2023 N2O'!$A$7,'NEW Summary 1990-2023 N2O'!$A$8,'NEW Summary 1990-2023 N2O'!$A$9,'NEW Summary 1990-2023 N2O'!$A$10,'NEW Summary 1990-2023 N2O'!$A$11,'NEW Summary 1990-2023 N2O'!$A$17,'NEW Summary 1990-2023 N2O'!$A$23,'NEW Summary 1990-2023 N2O'!$A$24,'NEW Summary 1990-2023 N2O'!$A$32)</c:f>
              <c:strCache>
                <c:ptCount val="10"/>
                <c:pt idx="0">
                  <c:v>Energy Industries</c:v>
                </c:pt>
                <c:pt idx="1">
                  <c:v>Residential</c:v>
                </c:pt>
                <c:pt idx="2">
                  <c:v>Manufacturing Combustion</c:v>
                </c:pt>
                <c:pt idx="3">
                  <c:v>Commercial Services</c:v>
                </c:pt>
                <c:pt idx="4">
                  <c:v>Public Services</c:v>
                </c:pt>
                <c:pt idx="5">
                  <c:v>Transport</c:v>
                </c:pt>
                <c:pt idx="6">
                  <c:v>Industrial Processes</c:v>
                </c:pt>
                <c:pt idx="7">
                  <c:v>F-Gases</c:v>
                </c:pt>
                <c:pt idx="8">
                  <c:v>Agriculture</c:v>
                </c:pt>
                <c:pt idx="9">
                  <c:v>Waste</c:v>
                </c:pt>
              </c:strCache>
            </c:strRef>
          </c:cat>
          <c:val>
            <c:numRef>
              <c:f>('NEW Summary 1990-2023 N2O'!$B$2,'NEW Summary 1990-2023 N2O'!$B$7,'NEW Summary 1990-2023 N2O'!$B$8,'NEW Summary 1990-2023 N2O'!$B$9,'NEW Summary 1990-2023 N2O'!$B$10,'NEW Summary 1990-2023 N2O'!$B$11,'NEW Summary 1990-2023 N2O'!$B$17,'NEW Summary 1990-2023 N2O'!$B$23,'NEW Summary 1990-2023 N2O'!$B$24,'NEW Summary 1990-2023 N2O'!$B$32)</c:f>
              <c:numCache>
                <c:formatCode>0.00</c:formatCode>
                <c:ptCount val="10"/>
                <c:pt idx="0">
                  <c:v>63.578521228892015</c:v>
                </c:pt>
                <c:pt idx="1">
                  <c:v>25.995607785193879</c:v>
                </c:pt>
                <c:pt idx="2">
                  <c:v>11.317484070855873</c:v>
                </c:pt>
                <c:pt idx="3">
                  <c:v>1.9745954392903129</c:v>
                </c:pt>
                <c:pt idx="4">
                  <c:v>2.3755173607470157</c:v>
                </c:pt>
                <c:pt idx="5">
                  <c:v>58.61265656221515</c:v>
                </c:pt>
                <c:pt idx="6">
                  <c:v>912.97110999999995</c:v>
                </c:pt>
                <c:pt idx="8">
                  <c:v>5075.2062564662028</c:v>
                </c:pt>
                <c:pt idx="9">
                  <c:v>67.798219542501926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8999-4245-9B42-5A64A5E781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b"/>
      <c:layout>
        <c:manualLayout>
          <c:xMode val="edge"/>
          <c:yMode val="edge"/>
          <c:x val="2.2053470902344101E-2"/>
          <c:y val="0.83411977205208554"/>
          <c:w val="0.9503756720065164"/>
          <c:h val="0.15156255255216319"/>
        </c:manualLayout>
      </c:layout>
      <c:overlay val="0"/>
      <c:spPr>
        <a:noFill/>
      </c:spPr>
      <c:txPr>
        <a:bodyPr/>
        <a:lstStyle/>
        <a:p>
          <a:pPr rtl="0">
            <a:defRPr sz="1200" baseline="0"/>
          </a:pPr>
          <a:endParaRPr lang="en-US"/>
        </a:p>
      </c:txPr>
    </c:legend>
    <c:plotVisOnly val="1"/>
    <c:dispBlanksAs val="gap"/>
    <c:showDLblsOverMax val="0"/>
  </c:chart>
  <c:spPr>
    <a:noFill/>
    <a:ln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0862581671971856"/>
          <c:y val="3.2949149716677478E-2"/>
          <c:w val="0.87345514324007378"/>
          <c:h val="0.8292257408706660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'NON-ETS &amp; ETS'!$A$2</c:f>
              <c:strCache>
                <c:ptCount val="1"/>
                <c:pt idx="0">
                  <c:v>Energy Industries</c:v>
                </c:pt>
              </c:strCache>
            </c:strRef>
          </c:tx>
          <c:invertIfNegative val="0"/>
          <c:cat>
            <c:numRef>
              <c:f>'NON-ETS &amp; ETS'!$B$1:$AI$1</c:f>
              <c:numCache>
                <c:formatCode>General</c:formatCode>
                <c:ptCount val="19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</c:numCache>
            </c:numRef>
          </c:cat>
          <c:val>
            <c:numRef>
              <c:f>'NON-ETS &amp; ETS'!$B$2:$AI$2</c:f>
              <c:numCache>
                <c:formatCode>0.00</c:formatCode>
                <c:ptCount val="19"/>
                <c:pt idx="0">
                  <c:v>15719.021411847914</c:v>
                </c:pt>
                <c:pt idx="1">
                  <c:v>14959.151681255073</c:v>
                </c:pt>
                <c:pt idx="2">
                  <c:v>14458.892999221416</c:v>
                </c:pt>
                <c:pt idx="3">
                  <c:v>14555.154855455741</c:v>
                </c:pt>
                <c:pt idx="4">
                  <c:v>12972.031248500442</c:v>
                </c:pt>
                <c:pt idx="5">
                  <c:v>13227.937453998806</c:v>
                </c:pt>
                <c:pt idx="6">
                  <c:v>11824.35745980615</c:v>
                </c:pt>
                <c:pt idx="7">
                  <c:v>12593.824698066823</c:v>
                </c:pt>
                <c:pt idx="8">
                  <c:v>11198.169341650571</c:v>
                </c:pt>
                <c:pt idx="9">
                  <c:v>10972.469162066225</c:v>
                </c:pt>
                <c:pt idx="10">
                  <c:v>11578.789994507219</c:v>
                </c:pt>
                <c:pt idx="11">
                  <c:v>12286.104701953025</c:v>
                </c:pt>
                <c:pt idx="12">
                  <c:v>11313.95802633064</c:v>
                </c:pt>
                <c:pt idx="13">
                  <c:v>9796.7234036268565</c:v>
                </c:pt>
                <c:pt idx="14">
                  <c:v>8566.810014231598</c:v>
                </c:pt>
                <c:pt idx="15">
                  <c:v>7917.1249248464101</c:v>
                </c:pt>
                <c:pt idx="16">
                  <c:v>9478.8030108280964</c:v>
                </c:pt>
                <c:pt idx="17">
                  <c:v>9280.3639186287528</c:v>
                </c:pt>
                <c:pt idx="18">
                  <c:v>7128.6881311509724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96-49D2-B9FE-0B67DF70C19C}"/>
            </c:ext>
          </c:extLst>
        </c:ser>
        <c:ser>
          <c:idx val="1"/>
          <c:order val="1"/>
          <c:tx>
            <c:strRef>
              <c:f>'NON-ETS &amp; ETS'!$A$7</c:f>
              <c:strCache>
                <c:ptCount val="1"/>
                <c:pt idx="0">
                  <c:v>Residential</c:v>
                </c:pt>
              </c:strCache>
            </c:strRef>
          </c:tx>
          <c:invertIfNegative val="0"/>
          <c:cat>
            <c:numRef>
              <c:f>'NON-ETS &amp; ETS'!$B$1:$AI$1</c:f>
              <c:numCache>
                <c:formatCode>General</c:formatCode>
                <c:ptCount val="19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</c:numCache>
            </c:numRef>
          </c:cat>
          <c:val>
            <c:numRef>
              <c:f>'NON-ETS &amp; ETS'!$B$7:$AI$7</c:f>
              <c:numCache>
                <c:formatCode>0.00</c:formatCode>
                <c:ptCount val="19"/>
                <c:pt idx="0">
                  <c:v>12.278</c:v>
                </c:pt>
                <c:pt idx="1">
                  <c:v>13.089</c:v>
                </c:pt>
                <c:pt idx="2">
                  <c:v>10.417243245727319</c:v>
                </c:pt>
                <c:pt idx="3">
                  <c:v>8.3070047782178875</c:v>
                </c:pt>
                <c:pt idx="4">
                  <c:v>6.8478554607194972</c:v>
                </c:pt>
                <c:pt idx="5">
                  <c:v>3.6471999415289922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C96-49D2-B9FE-0B67DF70C19C}"/>
            </c:ext>
          </c:extLst>
        </c:ser>
        <c:ser>
          <c:idx val="2"/>
          <c:order val="2"/>
          <c:tx>
            <c:strRef>
              <c:f>'NON-ETS &amp; ETS'!$A$8</c:f>
              <c:strCache>
                <c:ptCount val="1"/>
                <c:pt idx="0">
                  <c:v>Manufacturing Combustion</c:v>
                </c:pt>
              </c:strCache>
            </c:strRef>
          </c:tx>
          <c:invertIfNegative val="0"/>
          <c:cat>
            <c:numRef>
              <c:f>'NON-ETS &amp; ETS'!$B$1:$AI$1</c:f>
              <c:numCache>
                <c:formatCode>General</c:formatCode>
                <c:ptCount val="19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</c:numCache>
            </c:numRef>
          </c:cat>
          <c:val>
            <c:numRef>
              <c:f>'NON-ETS &amp; ETS'!$B$8:$AI$8</c:f>
              <c:numCache>
                <c:formatCode>0.00</c:formatCode>
                <c:ptCount val="19"/>
                <c:pt idx="0">
                  <c:v>4042.0727961973371</c:v>
                </c:pt>
                <c:pt idx="1">
                  <c:v>4123.9908570655425</c:v>
                </c:pt>
                <c:pt idx="2">
                  <c:v>4122.0106194276887</c:v>
                </c:pt>
                <c:pt idx="3">
                  <c:v>3482.4003175765129</c:v>
                </c:pt>
                <c:pt idx="4">
                  <c:v>2716.5159229903684</c:v>
                </c:pt>
                <c:pt idx="5">
                  <c:v>2786.5860440435677</c:v>
                </c:pt>
                <c:pt idx="6">
                  <c:v>2728.9974418322449</c:v>
                </c:pt>
                <c:pt idx="7">
                  <c:v>2826.1718034744608</c:v>
                </c:pt>
                <c:pt idx="8">
                  <c:v>3156.2521151593978</c:v>
                </c:pt>
                <c:pt idx="9">
                  <c:v>3307.1907811662277</c:v>
                </c:pt>
                <c:pt idx="10">
                  <c:v>3381.3059166632515</c:v>
                </c:pt>
                <c:pt idx="11">
                  <c:v>3403.4662263405648</c:v>
                </c:pt>
                <c:pt idx="12">
                  <c:v>3461.9832526558444</c:v>
                </c:pt>
                <c:pt idx="13">
                  <c:v>3524.7969468818064</c:v>
                </c:pt>
                <c:pt idx="14">
                  <c:v>3450.6214636607015</c:v>
                </c:pt>
                <c:pt idx="15">
                  <c:v>3384.9195476706655</c:v>
                </c:pt>
                <c:pt idx="16">
                  <c:v>3492.9703545712846</c:v>
                </c:pt>
                <c:pt idx="17">
                  <c:v>3250.3566895737172</c:v>
                </c:pt>
                <c:pt idx="18">
                  <c:v>3069.7662707089557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C96-49D2-B9FE-0B67DF70C19C}"/>
            </c:ext>
          </c:extLst>
        </c:ser>
        <c:ser>
          <c:idx val="3"/>
          <c:order val="3"/>
          <c:tx>
            <c:strRef>
              <c:f>'NON-ETS &amp; ETS'!$A$9</c:f>
              <c:strCache>
                <c:ptCount val="1"/>
                <c:pt idx="0">
                  <c:v>Commercial Services</c:v>
                </c:pt>
              </c:strCache>
            </c:strRef>
          </c:tx>
          <c:invertIfNegative val="0"/>
          <c:cat>
            <c:numRef>
              <c:f>'NON-ETS &amp; ETS'!$B$1:$AI$1</c:f>
              <c:numCache>
                <c:formatCode>General</c:formatCode>
                <c:ptCount val="19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</c:numCache>
            </c:numRef>
          </c:cat>
          <c:val>
            <c:numRef>
              <c:f>'NON-ETS &amp; ETS'!$B$9:$AI$9</c:f>
              <c:numCache>
                <c:formatCode>0.00</c:formatCode>
                <c:ptCount val="19"/>
                <c:pt idx="0">
                  <c:v>64.926000000000002</c:v>
                </c:pt>
                <c:pt idx="1">
                  <c:v>63.868406999999998</c:v>
                </c:pt>
                <c:pt idx="2">
                  <c:v>70.956616544456324</c:v>
                </c:pt>
                <c:pt idx="3">
                  <c:v>33.416250088031219</c:v>
                </c:pt>
                <c:pt idx="4">
                  <c:v>31.79288140380924</c:v>
                </c:pt>
                <c:pt idx="5">
                  <c:v>31.663645199679603</c:v>
                </c:pt>
                <c:pt idx="6">
                  <c:v>28.211685933016891</c:v>
                </c:pt>
                <c:pt idx="7">
                  <c:v>30.72817312111793</c:v>
                </c:pt>
                <c:pt idx="8">
                  <c:v>29.482885860202845</c:v>
                </c:pt>
                <c:pt idx="9">
                  <c:v>24.48288777967397</c:v>
                </c:pt>
                <c:pt idx="10">
                  <c:v>26.397770096476933</c:v>
                </c:pt>
                <c:pt idx="11">
                  <c:v>28.395191724118078</c:v>
                </c:pt>
                <c:pt idx="12">
                  <c:v>30.662585578663112</c:v>
                </c:pt>
                <c:pt idx="13">
                  <c:v>50.347795046594555</c:v>
                </c:pt>
                <c:pt idx="14">
                  <c:v>47.474662917087571</c:v>
                </c:pt>
                <c:pt idx="15">
                  <c:v>51.651432186563362</c:v>
                </c:pt>
                <c:pt idx="16">
                  <c:v>53.412018889460292</c:v>
                </c:pt>
                <c:pt idx="17">
                  <c:v>49.939243389234385</c:v>
                </c:pt>
                <c:pt idx="18">
                  <c:v>17.787734688710735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C96-49D2-B9FE-0B67DF70C19C}"/>
            </c:ext>
          </c:extLst>
        </c:ser>
        <c:ser>
          <c:idx val="4"/>
          <c:order val="4"/>
          <c:tx>
            <c:strRef>
              <c:f>'NON-ETS &amp; ETS'!$A$10</c:f>
              <c:strCache>
                <c:ptCount val="1"/>
                <c:pt idx="0">
                  <c:v>Public Services</c:v>
                </c:pt>
              </c:strCache>
            </c:strRef>
          </c:tx>
          <c:invertIfNegative val="0"/>
          <c:cat>
            <c:numRef>
              <c:f>'NON-ETS &amp; ETS'!$B$1:$AI$1</c:f>
              <c:numCache>
                <c:formatCode>General</c:formatCode>
                <c:ptCount val="19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</c:numCache>
            </c:numRef>
          </c:cat>
          <c:val>
            <c:numRef>
              <c:f>'NON-ETS &amp; ETS'!$B$10:$AI$10</c:f>
              <c:numCache>
                <c:formatCode>0.00</c:formatCode>
                <c:ptCount val="19"/>
              </c:numCache>
            </c:numRef>
          </c:val>
          <c:extLst>
            <c:ext xmlns:c16="http://schemas.microsoft.com/office/drawing/2014/chart" uri="{C3380CC4-5D6E-409C-BE32-E72D297353CC}">
              <c16:uniqueId val="{00000004-FC96-49D2-B9FE-0B67DF70C19C}"/>
            </c:ext>
          </c:extLst>
        </c:ser>
        <c:ser>
          <c:idx val="5"/>
          <c:order val="5"/>
          <c:tx>
            <c:strRef>
              <c:f>'NON-ETS &amp; ETS'!$A$11</c:f>
              <c:strCache>
                <c:ptCount val="1"/>
                <c:pt idx="0">
                  <c:v>Transport</c:v>
                </c:pt>
              </c:strCache>
            </c:strRef>
          </c:tx>
          <c:invertIfNegative val="0"/>
          <c:cat>
            <c:numRef>
              <c:f>'NON-ETS &amp; ETS'!$B$1:$AI$1</c:f>
              <c:numCache>
                <c:formatCode>General</c:formatCode>
                <c:ptCount val="19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</c:numCache>
            </c:numRef>
          </c:cat>
          <c:val>
            <c:numRef>
              <c:f>'NON-ETS &amp; ETS'!$B$11:$AI$11</c:f>
              <c:numCache>
                <c:formatCode>0.00</c:formatCode>
                <c:ptCount val="19"/>
                <c:pt idx="0">
                  <c:v>5.1159999999999997</c:v>
                </c:pt>
                <c:pt idx="1">
                  <c:v>4.2716099999999999</c:v>
                </c:pt>
                <c:pt idx="2">
                  <c:v>3.101728291205335</c:v>
                </c:pt>
                <c:pt idx="3">
                  <c:v>2.9315081871496815</c:v>
                </c:pt>
                <c:pt idx="4">
                  <c:v>3.0324879905525566</c:v>
                </c:pt>
                <c:pt idx="5">
                  <c:v>4.9326153469153704</c:v>
                </c:pt>
                <c:pt idx="6">
                  <c:v>8.5287417366405105</c:v>
                </c:pt>
                <c:pt idx="7">
                  <c:v>9.7080553508898877</c:v>
                </c:pt>
                <c:pt idx="8">
                  <c:v>23.355149846903487</c:v>
                </c:pt>
                <c:pt idx="9">
                  <c:v>21.100217646433656</c:v>
                </c:pt>
                <c:pt idx="10">
                  <c:v>24.710984620368603</c:v>
                </c:pt>
                <c:pt idx="11">
                  <c:v>66.213201590053089</c:v>
                </c:pt>
                <c:pt idx="12">
                  <c:v>64.474042100462242</c:v>
                </c:pt>
                <c:pt idx="13">
                  <c:v>68.975629690222661</c:v>
                </c:pt>
                <c:pt idx="14">
                  <c:v>57.253538876310088</c:v>
                </c:pt>
                <c:pt idx="15">
                  <c:v>48.708957535373671</c:v>
                </c:pt>
                <c:pt idx="16">
                  <c:v>54.672080623671668</c:v>
                </c:pt>
                <c:pt idx="17">
                  <c:v>58.480465953428492</c:v>
                </c:pt>
                <c:pt idx="18">
                  <c:v>57.580311669020375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C96-49D2-B9FE-0B67DF70C19C}"/>
            </c:ext>
          </c:extLst>
        </c:ser>
        <c:ser>
          <c:idx val="6"/>
          <c:order val="6"/>
          <c:tx>
            <c:strRef>
              <c:f>'NON-ETS &amp; ETS'!$A$17</c:f>
              <c:strCache>
                <c:ptCount val="1"/>
                <c:pt idx="0">
                  <c:v>Industrial Processes</c:v>
                </c:pt>
              </c:strCache>
            </c:strRef>
          </c:tx>
          <c:invertIfNegative val="0"/>
          <c:cat>
            <c:numRef>
              <c:f>'NON-ETS &amp; ETS'!$B$1:$AI$1</c:f>
              <c:numCache>
                <c:formatCode>General</c:formatCode>
                <c:ptCount val="19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</c:numCache>
            </c:numRef>
          </c:cat>
          <c:val>
            <c:numRef>
              <c:f>'NON-ETS &amp; ETS'!$B$17:$AI$17</c:f>
              <c:numCache>
                <c:formatCode>0.00</c:formatCode>
                <c:ptCount val="19"/>
                <c:pt idx="0">
                  <c:v>2554.6837901100002</c:v>
                </c:pt>
                <c:pt idx="1">
                  <c:v>2538.7627910778574</c:v>
                </c:pt>
                <c:pt idx="2">
                  <c:v>2580.4341213620519</c:v>
                </c:pt>
                <c:pt idx="3">
                  <c:v>2302.2359797601521</c:v>
                </c:pt>
                <c:pt idx="4">
                  <c:v>1485.3521500814029</c:v>
                </c:pt>
                <c:pt idx="5">
                  <c:v>1299.0484147465625</c:v>
                </c:pt>
                <c:pt idx="6">
                  <c:v>1167.2705389694759</c:v>
                </c:pt>
                <c:pt idx="7">
                  <c:v>1391.9677990924167</c:v>
                </c:pt>
                <c:pt idx="8">
                  <c:v>1301.6950015306572</c:v>
                </c:pt>
                <c:pt idx="9">
                  <c:v>1650.4531530457709</c:v>
                </c:pt>
                <c:pt idx="10">
                  <c:v>1830.3635214124333</c:v>
                </c:pt>
                <c:pt idx="11">
                  <c:v>1968.401352033223</c:v>
                </c:pt>
                <c:pt idx="12">
                  <c:v>2039.8562560230889</c:v>
                </c:pt>
                <c:pt idx="13">
                  <c:v>2094.5489797619252</c:v>
                </c:pt>
                <c:pt idx="14">
                  <c:v>2057.6690466445225</c:v>
                </c:pt>
                <c:pt idx="15">
                  <c:v>1907.1635602316842</c:v>
                </c:pt>
                <c:pt idx="16">
                  <c:v>2256.9405207619097</c:v>
                </c:pt>
                <c:pt idx="17">
                  <c:v>2068.3747685666494</c:v>
                </c:pt>
                <c:pt idx="18">
                  <c:v>1933.8876215143532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C96-49D2-B9FE-0B67DF70C1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25946624"/>
        <c:axId val="225948416"/>
      </c:barChart>
      <c:catAx>
        <c:axId val="2259466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25948416"/>
        <c:crosses val="autoZero"/>
        <c:auto val="1"/>
        <c:lblAlgn val="ctr"/>
        <c:lblOffset val="100"/>
        <c:noMultiLvlLbl val="0"/>
      </c:catAx>
      <c:valAx>
        <c:axId val="225948416"/>
        <c:scaling>
          <c:orientation val="minMax"/>
        </c:scaling>
        <c:delete val="0"/>
        <c:axPos val="l"/>
        <c:majorGridlines>
          <c:spPr>
            <a:ln>
              <a:solidFill>
                <a:sysClr val="windowText" lastClr="000000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1600"/>
                </a:pPr>
                <a:r>
                  <a:rPr lang="en-IE" sz="1600"/>
                  <a:t>kilotonnes CO</a:t>
                </a:r>
                <a:r>
                  <a:rPr lang="en-IE" sz="1600" baseline="-25000"/>
                  <a:t>2</a:t>
                </a:r>
                <a:r>
                  <a:rPr lang="en-IE" sz="1600"/>
                  <a:t> equivalent</a:t>
                </a:r>
              </a:p>
            </c:rich>
          </c:tx>
          <c:layout>
            <c:manualLayout>
              <c:xMode val="edge"/>
              <c:yMode val="edge"/>
              <c:x val="1.4257578436287062E-2"/>
              <c:y val="0.23915900101552365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200" baseline="0"/>
            </a:pPr>
            <a:endParaRPr lang="en-US"/>
          </a:p>
        </c:txPr>
        <c:crossAx val="225946624"/>
        <c:crosses val="autoZero"/>
        <c:crossBetween val="between"/>
      </c:valAx>
      <c:spPr>
        <a:noFill/>
        <a:ln>
          <a:noFill/>
        </a:ln>
      </c:spPr>
    </c:plotArea>
    <c:legend>
      <c:legendPos val="b"/>
      <c:layout>
        <c:manualLayout>
          <c:xMode val="edge"/>
          <c:yMode val="edge"/>
          <c:x val="7.47624430381785E-2"/>
          <c:y val="0.93561794588213598"/>
          <c:w val="0.87419699531423589"/>
          <c:h val="4.8341954711347675E-2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6224721257101344E-2"/>
          <c:y val="3.2949149716677478E-2"/>
          <c:w val="0.87035278879957234"/>
          <c:h val="0.8292257408706660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'NON-ETS &amp; ETS'!$A$81</c:f>
              <c:strCache>
                <c:ptCount val="1"/>
                <c:pt idx="0">
                  <c:v>Energy Industries</c:v>
                </c:pt>
              </c:strCache>
            </c:strRef>
          </c:tx>
          <c:invertIfNegative val="0"/>
          <c:cat>
            <c:numRef>
              <c:f>'NON-ETS &amp; ETS'!$B$80:$AI$80</c:f>
              <c:numCache>
                <c:formatCode>General</c:formatCode>
                <c:ptCount val="19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</c:numCache>
            </c:numRef>
          </c:cat>
          <c:val>
            <c:numRef>
              <c:f>'NON-ETS &amp; ETS'!$B$81:$AI$81</c:f>
              <c:numCache>
                <c:formatCode>0.00</c:formatCode>
                <c:ptCount val="19"/>
                <c:pt idx="0">
                  <c:v>182.0152656574864</c:v>
                </c:pt>
                <c:pt idx="1">
                  <c:v>202.24314378179628</c:v>
                </c:pt>
                <c:pt idx="2">
                  <c:v>217.71936019052558</c:v>
                </c:pt>
                <c:pt idx="3">
                  <c:v>235.57246029280105</c:v>
                </c:pt>
                <c:pt idx="4">
                  <c:v>224.98057657956747</c:v>
                </c:pt>
                <c:pt idx="5">
                  <c:v>233.22730656172999</c:v>
                </c:pt>
                <c:pt idx="6">
                  <c:v>232.74629827254961</c:v>
                </c:pt>
                <c:pt idx="7">
                  <c:v>304.13484536226298</c:v>
                </c:pt>
                <c:pt idx="8">
                  <c:v>336.32700094441338</c:v>
                </c:pt>
                <c:pt idx="9">
                  <c:v>370.07250161569516</c:v>
                </c:pt>
                <c:pt idx="10">
                  <c:v>373.95763205480972</c:v>
                </c:pt>
                <c:pt idx="11">
                  <c:v>389.30897793522951</c:v>
                </c:pt>
                <c:pt idx="12">
                  <c:v>558.78174636332528</c:v>
                </c:pt>
                <c:pt idx="13">
                  <c:v>762.34173943383246</c:v>
                </c:pt>
                <c:pt idx="14">
                  <c:v>742.6395897638298</c:v>
                </c:pt>
                <c:pt idx="15">
                  <c:v>748.00808426933725</c:v>
                </c:pt>
                <c:pt idx="16">
                  <c:v>708.14964076265096</c:v>
                </c:pt>
                <c:pt idx="17">
                  <c:v>722.33801467675426</c:v>
                </c:pt>
                <c:pt idx="18">
                  <c:v>731.18571340231404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6C-4DC6-8109-6C4820453B13}"/>
            </c:ext>
          </c:extLst>
        </c:ser>
        <c:ser>
          <c:idx val="1"/>
          <c:order val="1"/>
          <c:tx>
            <c:strRef>
              <c:f>'NON-ETS &amp; ETS'!$A$86</c:f>
              <c:strCache>
                <c:ptCount val="1"/>
                <c:pt idx="0">
                  <c:v>Residential</c:v>
                </c:pt>
              </c:strCache>
            </c:strRef>
          </c:tx>
          <c:invertIfNegative val="0"/>
          <c:cat>
            <c:numRef>
              <c:f>'NON-ETS &amp; ETS'!$B$80:$AI$80</c:f>
              <c:numCache>
                <c:formatCode>General</c:formatCode>
                <c:ptCount val="19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</c:numCache>
            </c:numRef>
          </c:cat>
          <c:val>
            <c:numRef>
              <c:f>'NON-ETS &amp; ETS'!$B$86:$AI$86</c:f>
              <c:numCache>
                <c:formatCode>0.00</c:formatCode>
                <c:ptCount val="19"/>
                <c:pt idx="0">
                  <c:v>8369.4999085334603</c:v>
                </c:pt>
                <c:pt idx="1">
                  <c:v>8231.1410539184508</c:v>
                </c:pt>
                <c:pt idx="2">
                  <c:v>8063.3459663666263</c:v>
                </c:pt>
                <c:pt idx="3">
                  <c:v>8867.1197278731961</c:v>
                </c:pt>
                <c:pt idx="4">
                  <c:v>8708.7765092599875</c:v>
                </c:pt>
                <c:pt idx="5">
                  <c:v>8973.6981674821036</c:v>
                </c:pt>
                <c:pt idx="6">
                  <c:v>7735.4714711985398</c:v>
                </c:pt>
                <c:pt idx="7">
                  <c:v>7249.5980124260213</c:v>
                </c:pt>
                <c:pt idx="8">
                  <c:v>7066.3120272115584</c:v>
                </c:pt>
                <c:pt idx="9">
                  <c:v>6271.9968562449394</c:v>
                </c:pt>
                <c:pt idx="10">
                  <c:v>6712.9299458308778</c:v>
                </c:pt>
                <c:pt idx="11">
                  <c:v>6998.1170995645898</c:v>
                </c:pt>
                <c:pt idx="12">
                  <c:v>6509.3465166105207</c:v>
                </c:pt>
                <c:pt idx="13">
                  <c:v>6999.5795736711334</c:v>
                </c:pt>
                <c:pt idx="14">
                  <c:v>6729.6488275738038</c:v>
                </c:pt>
                <c:pt idx="15">
                  <c:v>7344.0911586061138</c:v>
                </c:pt>
                <c:pt idx="16">
                  <c:v>6868.3650518130644</c:v>
                </c:pt>
                <c:pt idx="17">
                  <c:v>5753.2006821677642</c:v>
                </c:pt>
                <c:pt idx="18">
                  <c:v>5347.2591758022272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F6C-4DC6-8109-6C4820453B13}"/>
            </c:ext>
          </c:extLst>
        </c:ser>
        <c:ser>
          <c:idx val="2"/>
          <c:order val="2"/>
          <c:tx>
            <c:strRef>
              <c:f>'NON-ETS &amp; ETS'!$A$87</c:f>
              <c:strCache>
                <c:ptCount val="1"/>
                <c:pt idx="0">
                  <c:v>Manufacturing Combustion</c:v>
                </c:pt>
              </c:strCache>
            </c:strRef>
          </c:tx>
          <c:invertIfNegative val="0"/>
          <c:cat>
            <c:numRef>
              <c:f>'NON-ETS &amp; ETS'!$B$80:$AI$80</c:f>
              <c:numCache>
                <c:formatCode>General</c:formatCode>
                <c:ptCount val="19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</c:numCache>
            </c:numRef>
          </c:cat>
          <c:val>
            <c:numRef>
              <c:f>'NON-ETS &amp; ETS'!$B$87:$AI$87</c:f>
              <c:numCache>
                <c:formatCode>0.00</c:formatCode>
                <c:ptCount val="19"/>
                <c:pt idx="0">
                  <c:v>1404.8083096416194</c:v>
                </c:pt>
                <c:pt idx="1">
                  <c:v>1119.1993688662651</c:v>
                </c:pt>
                <c:pt idx="2">
                  <c:v>1214.1828009760802</c:v>
                </c:pt>
                <c:pt idx="3">
                  <c:v>1663.8140175862463</c:v>
                </c:pt>
                <c:pt idx="4">
                  <c:v>1414.085354256189</c:v>
                </c:pt>
                <c:pt idx="5">
                  <c:v>1354.8344526940159</c:v>
                </c:pt>
                <c:pt idx="6">
                  <c:v>1003.3738000431399</c:v>
                </c:pt>
                <c:pt idx="7">
                  <c:v>985.91605807603946</c:v>
                </c:pt>
                <c:pt idx="8">
                  <c:v>836.23367814479343</c:v>
                </c:pt>
                <c:pt idx="9">
                  <c:v>891.04270414053099</c:v>
                </c:pt>
                <c:pt idx="10">
                  <c:v>851.43322978790502</c:v>
                </c:pt>
                <c:pt idx="11">
                  <c:v>908.06658424850002</c:v>
                </c:pt>
                <c:pt idx="12">
                  <c:v>991.00247206327958</c:v>
                </c:pt>
                <c:pt idx="13">
                  <c:v>1137.2770063822727</c:v>
                </c:pt>
                <c:pt idx="14">
                  <c:v>1103.1744219754914</c:v>
                </c:pt>
                <c:pt idx="15">
                  <c:v>1234.7262124981225</c:v>
                </c:pt>
                <c:pt idx="16">
                  <c:v>1128.8331906360027</c:v>
                </c:pt>
                <c:pt idx="17">
                  <c:v>1105.8302331085447</c:v>
                </c:pt>
                <c:pt idx="18">
                  <c:v>1082.151203165432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F6C-4DC6-8109-6C4820453B13}"/>
            </c:ext>
          </c:extLst>
        </c:ser>
        <c:ser>
          <c:idx val="3"/>
          <c:order val="3"/>
          <c:tx>
            <c:strRef>
              <c:f>'NON-ETS &amp; ETS'!$A$88</c:f>
              <c:strCache>
                <c:ptCount val="1"/>
                <c:pt idx="0">
                  <c:v>Commercial Services</c:v>
                </c:pt>
              </c:strCache>
            </c:strRef>
          </c:tx>
          <c:invertIfNegative val="0"/>
          <c:cat>
            <c:numRef>
              <c:f>'NON-ETS &amp; ETS'!$B$80:$AI$80</c:f>
              <c:numCache>
                <c:formatCode>General</c:formatCode>
                <c:ptCount val="19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</c:numCache>
            </c:numRef>
          </c:cat>
          <c:val>
            <c:numRef>
              <c:f>'NON-ETS &amp; ETS'!$B$88:$AI$88</c:f>
              <c:numCache>
                <c:formatCode>0.00</c:formatCode>
                <c:ptCount val="19"/>
                <c:pt idx="0">
                  <c:v>1013.8189236400987</c:v>
                </c:pt>
                <c:pt idx="1">
                  <c:v>1008.9581288683811</c:v>
                </c:pt>
                <c:pt idx="2">
                  <c:v>999.68973099653738</c:v>
                </c:pt>
                <c:pt idx="3">
                  <c:v>1083.5320630676715</c:v>
                </c:pt>
                <c:pt idx="4">
                  <c:v>852.44008009480171</c:v>
                </c:pt>
                <c:pt idx="5">
                  <c:v>951.42937312136451</c:v>
                </c:pt>
                <c:pt idx="6">
                  <c:v>879.09860312970181</c:v>
                </c:pt>
                <c:pt idx="7">
                  <c:v>925.73151135524984</c:v>
                </c:pt>
                <c:pt idx="8">
                  <c:v>925.2898900872342</c:v>
                </c:pt>
                <c:pt idx="9">
                  <c:v>830.23267709361016</c:v>
                </c:pt>
                <c:pt idx="10">
                  <c:v>937.72488376447461</c:v>
                </c:pt>
                <c:pt idx="11">
                  <c:v>832.34945108800503</c:v>
                </c:pt>
                <c:pt idx="12">
                  <c:v>766.4719830507031</c:v>
                </c:pt>
                <c:pt idx="13">
                  <c:v>818.04819435601871</c:v>
                </c:pt>
                <c:pt idx="14">
                  <c:v>790.76889214158098</c:v>
                </c:pt>
                <c:pt idx="15">
                  <c:v>621.49951581072878</c:v>
                </c:pt>
                <c:pt idx="16">
                  <c:v>707.75437854622407</c:v>
                </c:pt>
                <c:pt idx="17">
                  <c:v>684.03586554996321</c:v>
                </c:pt>
                <c:pt idx="18">
                  <c:v>696.92359386424482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F6C-4DC6-8109-6C4820453B13}"/>
            </c:ext>
          </c:extLst>
        </c:ser>
        <c:ser>
          <c:idx val="4"/>
          <c:order val="4"/>
          <c:tx>
            <c:strRef>
              <c:f>'NON-ETS &amp; ETS'!$A$89</c:f>
              <c:strCache>
                <c:ptCount val="1"/>
                <c:pt idx="0">
                  <c:v>Public Services</c:v>
                </c:pt>
              </c:strCache>
            </c:strRef>
          </c:tx>
          <c:invertIfNegative val="0"/>
          <c:cat>
            <c:numRef>
              <c:f>'NON-ETS &amp; ETS'!$B$80:$AI$80</c:f>
              <c:numCache>
                <c:formatCode>General</c:formatCode>
                <c:ptCount val="19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</c:numCache>
            </c:numRef>
          </c:cat>
          <c:val>
            <c:numRef>
              <c:f>'NON-ETS &amp; ETS'!$B$89:$AI$89</c:f>
              <c:numCache>
                <c:formatCode>0.00</c:formatCode>
                <c:ptCount val="19"/>
                <c:pt idx="0">
                  <c:v>682.97040472250058</c:v>
                </c:pt>
                <c:pt idx="1">
                  <c:v>662.0960824672627</c:v>
                </c:pt>
                <c:pt idx="2">
                  <c:v>628.57037805745347</c:v>
                </c:pt>
                <c:pt idx="3">
                  <c:v>634.01533159942642</c:v>
                </c:pt>
                <c:pt idx="4">
                  <c:v>535.46295865292029</c:v>
                </c:pt>
                <c:pt idx="5">
                  <c:v>549.21470435177162</c:v>
                </c:pt>
                <c:pt idx="6">
                  <c:v>487.05507380047197</c:v>
                </c:pt>
                <c:pt idx="7">
                  <c:v>505.6831800094298</c:v>
                </c:pt>
                <c:pt idx="8">
                  <c:v>583.69657173949588</c:v>
                </c:pt>
                <c:pt idx="9">
                  <c:v>587.26034194074964</c:v>
                </c:pt>
                <c:pt idx="10">
                  <c:v>608.36289729627686</c:v>
                </c:pt>
                <c:pt idx="11">
                  <c:v>633.84292494004239</c:v>
                </c:pt>
                <c:pt idx="12">
                  <c:v>635.23040153246097</c:v>
                </c:pt>
                <c:pt idx="13">
                  <c:v>678.27330193274986</c:v>
                </c:pt>
                <c:pt idx="14">
                  <c:v>697.38207724498284</c:v>
                </c:pt>
                <c:pt idx="15">
                  <c:v>669.50168489735142</c:v>
                </c:pt>
                <c:pt idx="16">
                  <c:v>683.11421837044156</c:v>
                </c:pt>
                <c:pt idx="17">
                  <c:v>690.24393373443979</c:v>
                </c:pt>
                <c:pt idx="18">
                  <c:v>671.34327067851439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F6C-4DC6-8109-6C4820453B13}"/>
            </c:ext>
          </c:extLst>
        </c:ser>
        <c:ser>
          <c:idx val="5"/>
          <c:order val="5"/>
          <c:tx>
            <c:strRef>
              <c:f>'NON-ETS &amp; ETS'!$A$90</c:f>
              <c:strCache>
                <c:ptCount val="1"/>
                <c:pt idx="0">
                  <c:v>Transport</c:v>
                </c:pt>
              </c:strCache>
            </c:strRef>
          </c:tx>
          <c:invertIfNegative val="0"/>
          <c:cat>
            <c:numRef>
              <c:f>'NON-ETS &amp; ETS'!$B$80:$AI$80</c:f>
              <c:numCache>
                <c:formatCode>General</c:formatCode>
                <c:ptCount val="19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</c:numCache>
            </c:numRef>
          </c:cat>
          <c:val>
            <c:numRef>
              <c:f>'NON-ETS &amp; ETS'!$B$90:$AI$90</c:f>
              <c:numCache>
                <c:formatCode>0.00</c:formatCode>
                <c:ptCount val="19"/>
                <c:pt idx="0">
                  <c:v>13117.120199203402</c:v>
                </c:pt>
                <c:pt idx="1">
                  <c:v>13795.683087209753</c:v>
                </c:pt>
                <c:pt idx="2">
                  <c:v>14383.234435419323</c:v>
                </c:pt>
                <c:pt idx="3">
                  <c:v>13656.930437912966</c:v>
                </c:pt>
                <c:pt idx="4">
                  <c:v>12437.849801928498</c:v>
                </c:pt>
                <c:pt idx="5">
                  <c:v>11521.21075487905</c:v>
                </c:pt>
                <c:pt idx="6">
                  <c:v>11209.052113551295</c:v>
                </c:pt>
                <c:pt idx="7">
                  <c:v>10820.098275793993</c:v>
                </c:pt>
                <c:pt idx="8">
                  <c:v>11030.859217603589</c:v>
                </c:pt>
                <c:pt idx="9">
                  <c:v>11315.225392079163</c:v>
                </c:pt>
                <c:pt idx="10">
                  <c:v>11789.786338480295</c:v>
                </c:pt>
                <c:pt idx="11">
                  <c:v>12229.761440366943</c:v>
                </c:pt>
                <c:pt idx="12">
                  <c:v>12068.496693778892</c:v>
                </c:pt>
                <c:pt idx="13">
                  <c:v>12239.347886386009</c:v>
                </c:pt>
                <c:pt idx="14">
                  <c:v>12265.095643397046</c:v>
                </c:pt>
                <c:pt idx="15">
                  <c:v>10352.38262545223</c:v>
                </c:pt>
                <c:pt idx="16">
                  <c:v>11033.878785622135</c:v>
                </c:pt>
                <c:pt idx="17">
                  <c:v>11700.619652010348</c:v>
                </c:pt>
                <c:pt idx="18">
                  <c:v>11740.051528690499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F6C-4DC6-8109-6C4820453B13}"/>
            </c:ext>
          </c:extLst>
        </c:ser>
        <c:ser>
          <c:idx val="6"/>
          <c:order val="6"/>
          <c:tx>
            <c:strRef>
              <c:f>'NON-ETS &amp; ETS'!$A$96</c:f>
              <c:strCache>
                <c:ptCount val="1"/>
                <c:pt idx="0">
                  <c:v>Industrial Processes</c:v>
                </c:pt>
              </c:strCache>
            </c:strRef>
          </c:tx>
          <c:invertIfNegative val="0"/>
          <c:cat>
            <c:numRef>
              <c:f>'NON-ETS &amp; ETS'!$B$80:$AI$80</c:f>
              <c:numCache>
                <c:formatCode>General</c:formatCode>
                <c:ptCount val="19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</c:numCache>
            </c:numRef>
          </c:cat>
          <c:val>
            <c:numRef>
              <c:f>'NON-ETS &amp; ETS'!$B$96:$AI$96</c:f>
              <c:numCache>
                <c:formatCode>0.00</c:formatCode>
                <c:ptCount val="19"/>
                <c:pt idx="0">
                  <c:v>204.41450561129292</c:v>
                </c:pt>
                <c:pt idx="1">
                  <c:v>163.06579084525569</c:v>
                </c:pt>
                <c:pt idx="2">
                  <c:v>178.9710383893968</c:v>
                </c:pt>
                <c:pt idx="3">
                  <c:v>166.9696964122333</c:v>
                </c:pt>
                <c:pt idx="4">
                  <c:v>169.21759297015365</c:v>
                </c:pt>
                <c:pt idx="5">
                  <c:v>162.06009963056852</c:v>
                </c:pt>
                <c:pt idx="6">
                  <c:v>163.55064515772662</c:v>
                </c:pt>
                <c:pt idx="7">
                  <c:v>165.50996350327785</c:v>
                </c:pt>
                <c:pt idx="8">
                  <c:v>172.09126391679621</c:v>
                </c:pt>
                <c:pt idx="9">
                  <c:v>167.57035229803409</c:v>
                </c:pt>
                <c:pt idx="10">
                  <c:v>174.76779357659726</c:v>
                </c:pt>
                <c:pt idx="11">
                  <c:v>178.74968831743351</c:v>
                </c:pt>
                <c:pt idx="12">
                  <c:v>196.04439205575881</c:v>
                </c:pt>
                <c:pt idx="13">
                  <c:v>197.51098449080826</c:v>
                </c:pt>
                <c:pt idx="14">
                  <c:v>206.62313370638333</c:v>
                </c:pt>
                <c:pt idx="15">
                  <c:v>200.41754537472792</c:v>
                </c:pt>
                <c:pt idx="16">
                  <c:v>215.44246135913076</c:v>
                </c:pt>
                <c:pt idx="17">
                  <c:v>226.04727261167849</c:v>
                </c:pt>
                <c:pt idx="18">
                  <c:v>221.32468419935299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F6C-4DC6-8109-6C4820453B13}"/>
            </c:ext>
          </c:extLst>
        </c:ser>
        <c:ser>
          <c:idx val="7"/>
          <c:order val="7"/>
          <c:tx>
            <c:strRef>
              <c:f>'NON-ETS &amp; ETS'!$A$102</c:f>
              <c:strCache>
                <c:ptCount val="1"/>
                <c:pt idx="0">
                  <c:v>F-Gases</c:v>
                </c:pt>
              </c:strCache>
            </c:strRef>
          </c:tx>
          <c:invertIfNegative val="0"/>
          <c:cat>
            <c:numRef>
              <c:f>'NON-ETS &amp; ETS'!$B$80:$AI$80</c:f>
              <c:numCache>
                <c:formatCode>General</c:formatCode>
                <c:ptCount val="19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</c:numCache>
            </c:numRef>
          </c:cat>
          <c:val>
            <c:numRef>
              <c:f>'NON-ETS &amp; ETS'!$B$102:$AI$102</c:f>
              <c:numCache>
                <c:formatCode>0.00</c:formatCode>
                <c:ptCount val="19"/>
                <c:pt idx="0">
                  <c:v>1139.1162347629845</c:v>
                </c:pt>
                <c:pt idx="1">
                  <c:v>1129.1447678482264</c:v>
                </c:pt>
                <c:pt idx="2">
                  <c:v>1132.9304778751223</c:v>
                </c:pt>
                <c:pt idx="3">
                  <c:v>1174.1988514162188</c:v>
                </c:pt>
                <c:pt idx="4">
                  <c:v>1146.7300864794418</c:v>
                </c:pt>
                <c:pt idx="5">
                  <c:v>1120.6101036331788</c:v>
                </c:pt>
                <c:pt idx="6">
                  <c:v>1127.8259137369716</c:v>
                </c:pt>
                <c:pt idx="7">
                  <c:v>1101.4549772429204</c:v>
                </c:pt>
                <c:pt idx="8">
                  <c:v>1133.810597475376</c:v>
                </c:pt>
                <c:pt idx="9">
                  <c:v>1198.7757047701969</c:v>
                </c:pt>
                <c:pt idx="10">
                  <c:v>1195.6549286094621</c:v>
                </c:pt>
                <c:pt idx="11">
                  <c:v>1272.3391103336721</c:v>
                </c:pt>
                <c:pt idx="12">
                  <c:v>1201.8876805569173</c:v>
                </c:pt>
                <c:pt idx="13">
                  <c:v>887.51924688952772</c:v>
                </c:pt>
                <c:pt idx="14">
                  <c:v>872.26375754096887</c:v>
                </c:pt>
                <c:pt idx="15">
                  <c:v>705.37728574753851</c:v>
                </c:pt>
                <c:pt idx="16">
                  <c:v>762.35356646982802</c:v>
                </c:pt>
                <c:pt idx="17">
                  <c:v>718.72670211270054</c:v>
                </c:pt>
                <c:pt idx="18">
                  <c:v>675.45745842188603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AF6C-4DC6-8109-6C4820453B13}"/>
            </c:ext>
          </c:extLst>
        </c:ser>
        <c:ser>
          <c:idx val="8"/>
          <c:order val="8"/>
          <c:tx>
            <c:strRef>
              <c:f>'NON-ETS &amp; ETS'!$A$103</c:f>
              <c:strCache>
                <c:ptCount val="1"/>
                <c:pt idx="0">
                  <c:v>Agriculture</c:v>
                </c:pt>
              </c:strCache>
            </c:strRef>
          </c:tx>
          <c:invertIfNegative val="0"/>
          <c:cat>
            <c:numRef>
              <c:f>'NON-ETS &amp; ETS'!$B$80:$AI$80</c:f>
              <c:numCache>
                <c:formatCode>General</c:formatCode>
                <c:ptCount val="19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</c:numCache>
            </c:numRef>
          </c:cat>
          <c:val>
            <c:numRef>
              <c:f>'NON-ETS &amp; ETS'!$B$103:$AI$103</c:f>
              <c:numCache>
                <c:formatCode>0.00</c:formatCode>
                <c:ptCount val="19"/>
                <c:pt idx="0">
                  <c:v>20183.65142864763</c:v>
                </c:pt>
                <c:pt idx="1">
                  <c:v>19765.946445548103</c:v>
                </c:pt>
                <c:pt idx="2">
                  <c:v>19628.11340477581</c:v>
                </c:pt>
                <c:pt idx="3">
                  <c:v>19260.003266905002</c:v>
                </c:pt>
                <c:pt idx="4">
                  <c:v>18844.171030386042</c:v>
                </c:pt>
                <c:pt idx="5">
                  <c:v>18988.060760455603</c:v>
                </c:pt>
                <c:pt idx="6">
                  <c:v>18557.044384062559</c:v>
                </c:pt>
                <c:pt idx="7">
                  <c:v>18858.686893026108</c:v>
                </c:pt>
                <c:pt idx="8">
                  <c:v>19459.084308551497</c:v>
                </c:pt>
                <c:pt idx="9">
                  <c:v>19537.783185868248</c:v>
                </c:pt>
                <c:pt idx="10">
                  <c:v>19919.733129132856</c:v>
                </c:pt>
                <c:pt idx="11">
                  <c:v>20504.183125356572</c:v>
                </c:pt>
                <c:pt idx="12">
                  <c:v>21123.453003766681</c:v>
                </c:pt>
                <c:pt idx="13">
                  <c:v>21406.049260182863</c:v>
                </c:pt>
                <c:pt idx="14">
                  <c:v>21286.58424208561</c:v>
                </c:pt>
                <c:pt idx="15">
                  <c:v>21553.797918668268</c:v>
                </c:pt>
                <c:pt idx="16">
                  <c:v>21958.11263532663</c:v>
                </c:pt>
                <c:pt idx="17">
                  <c:v>21781.623922351653</c:v>
                </c:pt>
                <c:pt idx="18">
                  <c:v>20716.518275764032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F6C-4DC6-8109-6C4820453B13}"/>
            </c:ext>
          </c:extLst>
        </c:ser>
        <c:ser>
          <c:idx val="9"/>
          <c:order val="9"/>
          <c:tx>
            <c:strRef>
              <c:f>'NON-ETS &amp; ETS'!$A$111</c:f>
              <c:strCache>
                <c:ptCount val="1"/>
                <c:pt idx="0">
                  <c:v>Waste</c:v>
                </c:pt>
              </c:strCache>
            </c:strRef>
          </c:tx>
          <c:invertIfNegative val="0"/>
          <c:cat>
            <c:numRef>
              <c:f>'NON-ETS &amp; ETS'!$B$80:$AI$80</c:f>
              <c:numCache>
                <c:formatCode>General</c:formatCode>
                <c:ptCount val="19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</c:numCache>
            </c:numRef>
          </c:cat>
          <c:val>
            <c:numRef>
              <c:f>'NON-ETS &amp; ETS'!$B$111:$AI$111</c:f>
              <c:numCache>
                <c:formatCode>0.00</c:formatCode>
                <c:ptCount val="19"/>
                <c:pt idx="0">
                  <c:v>1454.3859555712822</c:v>
                </c:pt>
                <c:pt idx="1">
                  <c:v>1489.1756863909459</c:v>
                </c:pt>
                <c:pt idx="2">
                  <c:v>962.50444312206935</c:v>
                </c:pt>
                <c:pt idx="3">
                  <c:v>800.35568468212944</c:v>
                </c:pt>
                <c:pt idx="4">
                  <c:v>603.97531053018679</c:v>
                </c:pt>
                <c:pt idx="5">
                  <c:v>588.87485750317603</c:v>
                </c:pt>
                <c:pt idx="6">
                  <c:v>683.73014228332477</c:v>
                </c:pt>
                <c:pt idx="7">
                  <c:v>589.55731219352106</c:v>
                </c:pt>
                <c:pt idx="8">
                  <c:v>755.05926000677346</c:v>
                </c:pt>
                <c:pt idx="9">
                  <c:v>949.24604207902996</c:v>
                </c:pt>
                <c:pt idx="10">
                  <c:v>1020.4334171320365</c:v>
                </c:pt>
                <c:pt idx="11">
                  <c:v>1015.8910712325211</c:v>
                </c:pt>
                <c:pt idx="12">
                  <c:v>978.97236829745566</c:v>
                </c:pt>
                <c:pt idx="13">
                  <c:v>934.05397466013233</c:v>
                </c:pt>
                <c:pt idx="14">
                  <c:v>898.91836474724698</c:v>
                </c:pt>
                <c:pt idx="15">
                  <c:v>879.29246682905409</c:v>
                </c:pt>
                <c:pt idx="16">
                  <c:v>824.87898219299814</c:v>
                </c:pt>
                <c:pt idx="17">
                  <c:v>870.25655373658219</c:v>
                </c:pt>
                <c:pt idx="18">
                  <c:v>844.42907262653944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AF6C-4DC6-8109-6C4820453B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26161024"/>
        <c:axId val="226162560"/>
      </c:barChart>
      <c:catAx>
        <c:axId val="2261610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26162560"/>
        <c:crosses val="autoZero"/>
        <c:auto val="1"/>
        <c:lblAlgn val="ctr"/>
        <c:lblOffset val="100"/>
        <c:noMultiLvlLbl val="0"/>
      </c:catAx>
      <c:valAx>
        <c:axId val="226162560"/>
        <c:scaling>
          <c:orientation val="minMax"/>
        </c:scaling>
        <c:delete val="0"/>
        <c:axPos val="l"/>
        <c:majorGridlines>
          <c:spPr>
            <a:ln>
              <a:solidFill>
                <a:sysClr val="windowText" lastClr="000000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200" baseline="0"/>
            </a:pPr>
            <a:endParaRPr lang="en-US"/>
          </a:p>
        </c:txPr>
        <c:crossAx val="226161024"/>
        <c:crosses val="autoZero"/>
        <c:crossBetween val="between"/>
      </c:valAx>
      <c:spPr>
        <a:noFill/>
        <a:ln>
          <a:noFill/>
        </a:ln>
      </c:spPr>
    </c:plotArea>
    <c:legend>
      <c:legendPos val="b"/>
      <c:layout>
        <c:manualLayout>
          <c:xMode val="edge"/>
          <c:yMode val="edge"/>
          <c:x val="7.47624430381785E-2"/>
          <c:y val="0.93561794588213598"/>
          <c:w val="0.87419699531423589"/>
          <c:h val="4.8341954711347675E-2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IE"/>
              <a:t>1990</a:t>
            </a:r>
          </a:p>
        </c:rich>
      </c:tx>
      <c:layout>
        <c:manualLayout>
          <c:xMode val="edge"/>
          <c:yMode val="edge"/>
          <c:x val="6.2455139627028811E-2"/>
          <c:y val="2.3439039235346931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2003898518745012"/>
          <c:y val="5.4534905220291349E-2"/>
          <c:w val="0.61769362339541745"/>
          <c:h val="0.69264313271634781"/>
        </c:manualLayout>
      </c:layout>
      <c:pieChart>
        <c:varyColors val="1"/>
        <c:ser>
          <c:idx val="0"/>
          <c:order val="0"/>
          <c:dLbls>
            <c:dLbl>
              <c:idx val="0"/>
              <c:layout>
                <c:manualLayout>
                  <c:x val="3.243471807403385E-2"/>
                  <c:y val="3.3114979388747995E-2"/>
                </c:manualLayout>
              </c:layout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746-4AAD-95B7-9F8251A05505}"/>
                </c:ext>
              </c:extLst>
            </c:dLbl>
            <c:dLbl>
              <c:idx val="1"/>
              <c:layout>
                <c:manualLayout>
                  <c:x val="2.721723232871753E-2"/>
                  <c:y val="-2.8711448672542925E-2"/>
                </c:manualLayout>
              </c:layout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746-4AAD-95B7-9F8251A05505}"/>
                </c:ext>
              </c:extLst>
            </c:dLbl>
            <c:dLbl>
              <c:idx val="2"/>
              <c:layout>
                <c:manualLayout>
                  <c:x val="6.0832944157842336E-2"/>
                  <c:y val="-3.1388966709149951E-2"/>
                </c:manualLayout>
              </c:layout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746-4AAD-95B7-9F8251A05505}"/>
                </c:ext>
              </c:extLst>
            </c:dLbl>
            <c:dLbl>
              <c:idx val="4"/>
              <c:layout>
                <c:manualLayout>
                  <c:x val="-5.8221232690741247E-2"/>
                  <c:y val="1.9611645268130414E-2"/>
                </c:manualLayout>
              </c:layout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746-4AAD-95B7-9F8251A05505}"/>
                </c:ext>
              </c:extLst>
            </c:dLbl>
            <c:dLbl>
              <c:idx val="5"/>
              <c:layout>
                <c:manualLayout>
                  <c:x val="-6.6420635351615534E-2"/>
                  <c:y val="2.1996985020742779E-3"/>
                </c:manualLayout>
              </c:layout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746-4AAD-95B7-9F8251A05505}"/>
                </c:ext>
              </c:extLst>
            </c:dLbl>
            <c:dLbl>
              <c:idx val="6"/>
              <c:layout>
                <c:manualLayout>
                  <c:x val="-2.2347108572212789E-2"/>
                  <c:y val="-6.4220403642240029E-3"/>
                </c:manualLayout>
              </c:layout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746-4AAD-95B7-9F8251A05505}"/>
                </c:ext>
              </c:extLst>
            </c:dLbl>
            <c:dLbl>
              <c:idx val="7"/>
              <c:layout>
                <c:manualLayout>
                  <c:x val="-6.0807163810406017E-2"/>
                  <c:y val="-5.0181366831467143E-2"/>
                </c:manualLayout>
              </c:layout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746-4AAD-95B7-9F8251A05505}"/>
                </c:ext>
              </c:extLst>
            </c:dLbl>
            <c:dLbl>
              <c:idx val="8"/>
              <c:layout>
                <c:manualLayout>
                  <c:x val="-3.3806734942445918E-2"/>
                  <c:y val="3.4405704719390135E-3"/>
                </c:manualLayout>
              </c:layout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746-4AAD-95B7-9F8251A05505}"/>
                </c:ext>
              </c:extLst>
            </c:dLbl>
            <c:dLbl>
              <c:idx val="9"/>
              <c:layout>
                <c:manualLayout>
                  <c:x val="3.4589539052716452E-2"/>
                  <c:y val="8.9325690498007302E-4"/>
                </c:manualLayout>
              </c:layout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746-4AAD-95B7-9F8251A05505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baseline="0"/>
                </a:pPr>
                <a:endParaRPr lang="en-US"/>
              </a:p>
            </c:txPr>
            <c:showLegendKey val="1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('NON-ETS &amp; ETS'!$A$81,'NON-ETS &amp; ETS'!$A$86:$A$90,'NON-ETS &amp; ETS'!$A$96,'NON-ETS &amp; ETS'!$A$102:$A$103,'NON-ETS &amp; ETS'!$A$111)</c:f>
              <c:strCache>
                <c:ptCount val="10"/>
                <c:pt idx="0">
                  <c:v>Energy Industries</c:v>
                </c:pt>
                <c:pt idx="1">
                  <c:v>Residential</c:v>
                </c:pt>
                <c:pt idx="2">
                  <c:v>Manufacturing Combustion</c:v>
                </c:pt>
                <c:pt idx="3">
                  <c:v>Commercial Services</c:v>
                </c:pt>
                <c:pt idx="4">
                  <c:v>Public Services</c:v>
                </c:pt>
                <c:pt idx="5">
                  <c:v>Transport</c:v>
                </c:pt>
                <c:pt idx="6">
                  <c:v>Industrial Processes</c:v>
                </c:pt>
                <c:pt idx="7">
                  <c:v>F-Gases</c:v>
                </c:pt>
                <c:pt idx="8">
                  <c:v>Agriculture</c:v>
                </c:pt>
                <c:pt idx="9">
                  <c:v>Waste</c:v>
                </c:pt>
              </c:strCache>
            </c:strRef>
          </c:cat>
          <c:val>
            <c:numRef>
              <c:f>('NON-ETS &amp; ETS'!$B$81,'NON-ETS &amp; ETS'!$B$86:$B$90,'NON-ETS &amp; ETS'!$B$96,'NON-ETS &amp; ETS'!$B$102:$B$103,'NON-ETS &amp; ETS'!$B$111)</c:f>
            </c:numRef>
          </c:val>
          <c:extLst>
            <c:ext xmlns:c16="http://schemas.microsoft.com/office/drawing/2014/chart" uri="{C3380CC4-5D6E-409C-BE32-E72D297353CC}">
              <c16:uniqueId val="{00000009-F746-4AAD-95B7-9F8251A055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b"/>
      <c:layout>
        <c:manualLayout>
          <c:xMode val="edge"/>
          <c:yMode val="edge"/>
          <c:x val="2.2053470902344101E-2"/>
          <c:y val="0.83411977205208554"/>
          <c:w val="0.9503756720065164"/>
          <c:h val="0.15156255255216319"/>
        </c:manualLayout>
      </c:layout>
      <c:overlay val="0"/>
      <c:spPr>
        <a:noFill/>
      </c:spPr>
      <c:txPr>
        <a:bodyPr/>
        <a:lstStyle/>
        <a:p>
          <a:pPr rtl="0">
            <a:defRPr sz="1200" baseline="0"/>
          </a:pPr>
          <a:endParaRPr lang="en-US"/>
        </a:p>
      </c:txPr>
    </c:legend>
    <c:plotVisOnly val="1"/>
    <c:dispBlanksAs val="gap"/>
    <c:showDLblsOverMax val="0"/>
  </c:chart>
  <c:spPr>
    <a:noFill/>
    <a:ln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400"/>
            </a:pPr>
            <a:r>
              <a:rPr lang="en-IE" sz="2400"/>
              <a:t>2005 ESR</a:t>
            </a:r>
          </a:p>
        </c:rich>
      </c:tx>
      <c:layout>
        <c:manualLayout>
          <c:xMode val="edge"/>
          <c:yMode val="edge"/>
          <c:x val="0.39254313166367205"/>
          <c:y val="0.38032381645827057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7018037681025075"/>
          <c:y val="8.760718278299795E-2"/>
          <c:w val="0.60307358643960784"/>
          <c:h val="0.68020907265689279"/>
        </c:manualLayout>
      </c:layout>
      <c:doughnutChart>
        <c:varyColors val="1"/>
        <c:ser>
          <c:idx val="0"/>
          <c:order val="0"/>
          <c:tx>
            <c:strRef>
              <c:f>'NON-ETS &amp; ETS'!$Q$80</c:f>
              <c:strCache>
                <c:ptCount val="1"/>
                <c:pt idx="0">
                  <c:v>2005</c:v>
                </c:pt>
              </c:strCache>
            </c:strRef>
          </c:tx>
          <c:dLbls>
            <c:dLbl>
              <c:idx val="0"/>
              <c:layout>
                <c:manualLayout>
                  <c:x val="8.4264043044462986E-2"/>
                  <c:y val="-0.12439286180208838"/>
                </c:manualLayout>
              </c:layout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F23-48E3-A453-9DDCF6461B1E}"/>
                </c:ext>
              </c:extLst>
            </c:dLbl>
            <c:dLbl>
              <c:idx val="1"/>
              <c:layout>
                <c:manualLayout>
                  <c:x val="0.13871266635126858"/>
                  <c:y val="-7.2574316195862298E-2"/>
                </c:manualLayout>
              </c:layout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F23-48E3-A453-9DDCF6461B1E}"/>
                </c:ext>
              </c:extLst>
            </c:dLbl>
            <c:dLbl>
              <c:idx val="2"/>
              <c:layout>
                <c:manualLayout>
                  <c:x val="0.14136292897655267"/>
                  <c:y val="-5.3320466454196788E-2"/>
                </c:manualLayout>
              </c:layout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F23-48E3-A453-9DDCF6461B1E}"/>
                </c:ext>
              </c:extLst>
            </c:dLbl>
            <c:dLbl>
              <c:idx val="3"/>
              <c:layout>
                <c:manualLayout>
                  <c:x val="0.16767846730330199"/>
                  <c:y val="-1.4030644083378507E-2"/>
                </c:manualLayout>
              </c:layout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F23-48E3-A453-9DDCF6461B1E}"/>
                </c:ext>
              </c:extLst>
            </c:dLbl>
            <c:dLbl>
              <c:idx val="4"/>
              <c:layout>
                <c:manualLayout>
                  <c:x val="0.14893248323386324"/>
                  <c:y val="1.9611629360409669E-2"/>
                </c:manualLayout>
              </c:layout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F23-48E3-A453-9DDCF6461B1E}"/>
                </c:ext>
              </c:extLst>
            </c:dLbl>
            <c:dLbl>
              <c:idx val="5"/>
              <c:layout>
                <c:manualLayout>
                  <c:x val="0.12476722688104828"/>
                  <c:y val="6.799414051492314E-2"/>
                </c:manualLayout>
              </c:layout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F23-48E3-A453-9DDCF6461B1E}"/>
                </c:ext>
              </c:extLst>
            </c:dLbl>
            <c:dLbl>
              <c:idx val="6"/>
              <c:layout>
                <c:manualLayout>
                  <c:x val="0.10774422021857673"/>
                  <c:y val="0.12117928181275425"/>
                </c:manualLayout>
              </c:layout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F23-48E3-A453-9DDCF6461B1E}"/>
                </c:ext>
              </c:extLst>
            </c:dLbl>
            <c:dLbl>
              <c:idx val="7"/>
              <c:layout>
                <c:manualLayout>
                  <c:x val="-6.9136945712010928E-2"/>
                  <c:y val="0.11729535563121414"/>
                </c:manualLayout>
              </c:layout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F23-48E3-A453-9DDCF6461B1E}"/>
                </c:ext>
              </c:extLst>
            </c:dLbl>
            <c:dLbl>
              <c:idx val="8"/>
              <c:layout>
                <c:manualLayout>
                  <c:x val="-0.13665141962123717"/>
                  <c:y val="-6.0577003232261804E-2"/>
                </c:manualLayout>
              </c:layout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F23-48E3-A453-9DDCF6461B1E}"/>
                </c:ext>
              </c:extLst>
            </c:dLbl>
            <c:dLbl>
              <c:idx val="9"/>
              <c:layout>
                <c:manualLayout>
                  <c:x val="-7.4380641516382809E-2"/>
                  <c:y val="-0.12670798950617779"/>
                </c:manualLayout>
              </c:layout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F23-48E3-A453-9DDCF6461B1E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 i="0" baseline="0"/>
                </a:pPr>
                <a:endParaRPr lang="en-US"/>
              </a:p>
            </c:txPr>
            <c:showLegendKey val="1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('NON-ETS &amp; ETS'!$A$81,'NON-ETS &amp; ETS'!$A$86,'NON-ETS &amp; ETS'!$A$87,'NON-ETS &amp; ETS'!$A$88,'NON-ETS &amp; ETS'!$A$89,'NON-ETS &amp; ETS'!$A$90,'NON-ETS &amp; ETS'!$A$96,'NON-ETS &amp; ETS'!$A$102,'NON-ETS &amp; ETS'!$A$103,'NON-ETS &amp; ETS'!$A$111)</c:f>
              <c:strCache>
                <c:ptCount val="10"/>
                <c:pt idx="0">
                  <c:v>Energy Industries</c:v>
                </c:pt>
                <c:pt idx="1">
                  <c:v>Residential</c:v>
                </c:pt>
                <c:pt idx="2">
                  <c:v>Manufacturing Combustion</c:v>
                </c:pt>
                <c:pt idx="3">
                  <c:v>Commercial Services</c:v>
                </c:pt>
                <c:pt idx="4">
                  <c:v>Public Services</c:v>
                </c:pt>
                <c:pt idx="5">
                  <c:v>Transport</c:v>
                </c:pt>
                <c:pt idx="6">
                  <c:v>Industrial Processes</c:v>
                </c:pt>
                <c:pt idx="7">
                  <c:v>F-Gases</c:v>
                </c:pt>
                <c:pt idx="8">
                  <c:v>Agriculture</c:v>
                </c:pt>
                <c:pt idx="9">
                  <c:v>Waste</c:v>
                </c:pt>
              </c:strCache>
            </c:strRef>
          </c:cat>
          <c:val>
            <c:numRef>
              <c:f>('NON-ETS &amp; ETS'!$Q$81,'NON-ETS &amp; ETS'!$Q$86,'NON-ETS &amp; ETS'!$Q$87,'NON-ETS &amp; ETS'!$Q$88,'NON-ETS &amp; ETS'!$Q$89,'NON-ETS &amp; ETS'!$Q$90,'NON-ETS &amp; ETS'!$Q$96,'NON-ETS &amp; ETS'!$Q$102,'NON-ETS &amp; ETS'!$Q$103,'NON-ETS &amp; ETS'!$Q$111)</c:f>
              <c:numCache>
                <c:formatCode>0.00</c:formatCode>
                <c:ptCount val="10"/>
                <c:pt idx="0">
                  <c:v>182.0152656574864</c:v>
                </c:pt>
                <c:pt idx="1">
                  <c:v>8369.4999085334603</c:v>
                </c:pt>
                <c:pt idx="2">
                  <c:v>1404.8083096416194</c:v>
                </c:pt>
                <c:pt idx="3">
                  <c:v>1013.8189236400987</c:v>
                </c:pt>
                <c:pt idx="4">
                  <c:v>682.97040472250058</c:v>
                </c:pt>
                <c:pt idx="5">
                  <c:v>13117.120199203402</c:v>
                </c:pt>
                <c:pt idx="6">
                  <c:v>204.41450561129292</c:v>
                </c:pt>
                <c:pt idx="7">
                  <c:v>1139.1162347629845</c:v>
                </c:pt>
                <c:pt idx="8">
                  <c:v>20183.65142864763</c:v>
                </c:pt>
                <c:pt idx="9">
                  <c:v>1454.3859555712822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F23-48E3-A453-9DDCF6461B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</c:plotArea>
    <c:legend>
      <c:legendPos val="b"/>
      <c:layout>
        <c:manualLayout>
          <c:xMode val="edge"/>
          <c:yMode val="edge"/>
          <c:x val="2.2053470902344101E-2"/>
          <c:y val="0.83411977205208554"/>
          <c:w val="0.93868193000075872"/>
          <c:h val="0.16052671941835928"/>
        </c:manualLayout>
      </c:layout>
      <c:overlay val="0"/>
      <c:spPr>
        <a:noFill/>
      </c:spPr>
      <c:txPr>
        <a:bodyPr/>
        <a:lstStyle/>
        <a:p>
          <a:pPr rtl="0">
            <a:defRPr sz="1200" baseline="0"/>
          </a:pPr>
          <a:endParaRPr lang="en-US"/>
        </a:p>
      </c:txPr>
    </c:legend>
    <c:plotVisOnly val="1"/>
    <c:dispBlanksAs val="gap"/>
    <c:showDLblsOverMax val="0"/>
  </c:chart>
  <c:spPr>
    <a:noFill/>
    <a:ln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400"/>
            </a:pPr>
            <a:r>
              <a:rPr lang="en-IE" sz="2400"/>
              <a:t>2023 ESR</a:t>
            </a:r>
          </a:p>
        </c:rich>
      </c:tx>
      <c:layout>
        <c:manualLayout>
          <c:xMode val="edge"/>
          <c:yMode val="edge"/>
          <c:x val="0.44545656670981065"/>
          <c:y val="0.4022552832149866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8664476828769508"/>
          <c:y val="9.3588491898465923E-2"/>
          <c:w val="0.61235162981431979"/>
          <c:h val="0.68020907265689279"/>
        </c:manualLayout>
      </c:layout>
      <c:doughnutChart>
        <c:varyColors val="1"/>
        <c:ser>
          <c:idx val="0"/>
          <c:order val="0"/>
          <c:tx>
            <c:strRef>
              <c:f>'NON-ETS &amp; ETS'!$AG$80</c:f>
              <c:strCache>
                <c:ptCount val="1"/>
                <c:pt idx="0">
                  <c:v>2021</c:v>
                </c:pt>
              </c:strCache>
            </c:strRef>
          </c:tx>
          <c:dLbls>
            <c:dLbl>
              <c:idx val="0"/>
              <c:layout>
                <c:manualLayout>
                  <c:x val="7.0313045439654498E-2"/>
                  <c:y val="-0.12040532239177637"/>
                </c:manualLayout>
              </c:layout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405-45CE-B0EA-35B4AA6F7937}"/>
                </c:ext>
              </c:extLst>
            </c:dLbl>
            <c:dLbl>
              <c:idx val="1"/>
              <c:layout>
                <c:manualLayout>
                  <c:x val="0.13030939351138274"/>
                  <c:y val="-8.6530704131954267E-2"/>
                </c:manualLayout>
              </c:layout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405-45CE-B0EA-35B4AA6F7937}"/>
                </c:ext>
              </c:extLst>
            </c:dLbl>
            <c:dLbl>
              <c:idx val="2"/>
              <c:layout>
                <c:manualLayout>
                  <c:x val="0.15496358388708192"/>
                  <c:y val="-6.3289314979976738E-2"/>
                </c:manualLayout>
              </c:layout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405-45CE-B0EA-35B4AA6F7937}"/>
                </c:ext>
              </c:extLst>
            </c:dLbl>
            <c:dLbl>
              <c:idx val="3"/>
              <c:layout>
                <c:manualLayout>
                  <c:x val="0.16936189289145046"/>
                  <c:y val="-2.3999492609158499E-2"/>
                </c:manualLayout>
              </c:layout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405-45CE-B0EA-35B4AA6F7937}"/>
                </c:ext>
              </c:extLst>
            </c:dLbl>
            <c:dLbl>
              <c:idx val="4"/>
              <c:layout>
                <c:manualLayout>
                  <c:x val="0.15561920676839114"/>
                  <c:y val="2.1605399065565665E-2"/>
                </c:manualLayout>
              </c:layout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405-45CE-B0EA-35B4AA6F7937}"/>
                </c:ext>
              </c:extLst>
            </c:dLbl>
            <c:dLbl>
              <c:idx val="5"/>
              <c:layout>
                <c:manualLayout>
                  <c:x val="0.13428538801879217"/>
                  <c:y val="6.4006601104611135E-2"/>
                </c:manualLayout>
              </c:layout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405-45CE-B0EA-35B4AA6F7937}"/>
                </c:ext>
              </c:extLst>
            </c:dLbl>
            <c:dLbl>
              <c:idx val="6"/>
              <c:layout>
                <c:manualLayout>
                  <c:x val="9.4189252295257875E-2"/>
                  <c:y val="0.12915436063337823"/>
                </c:manualLayout>
              </c:layout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405-45CE-B0EA-35B4AA6F7937}"/>
                </c:ext>
              </c:extLst>
            </c:dLbl>
            <c:dLbl>
              <c:idx val="7"/>
              <c:layout>
                <c:manualLayout>
                  <c:x val="-0.1515779184969884"/>
                  <c:y val="9.7357658579654019E-2"/>
                </c:manualLayout>
              </c:layout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405-45CE-B0EA-35B4AA6F7937}"/>
                </c:ext>
              </c:extLst>
            </c:dLbl>
            <c:dLbl>
              <c:idx val="8"/>
              <c:layout>
                <c:manualLayout>
                  <c:x val="-0.13665141962123717"/>
                  <c:y val="-6.0577003232261804E-2"/>
                </c:manualLayout>
              </c:layout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405-45CE-B0EA-35B4AA6F7937}"/>
                </c:ext>
              </c:extLst>
            </c:dLbl>
            <c:dLbl>
              <c:idx val="9"/>
              <c:layout>
                <c:manualLayout>
                  <c:x val="-8.0499437936581444E-2"/>
                  <c:y val="-0.12670798950617779"/>
                </c:manualLayout>
              </c:layout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405-45CE-B0EA-35B4AA6F7937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 i="0" baseline="0"/>
                </a:pPr>
                <a:endParaRPr lang="en-US"/>
              </a:p>
            </c:txPr>
            <c:showLegendKey val="1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('NON-ETS &amp; ETS'!$A$81,'NON-ETS &amp; ETS'!$A$86,'NON-ETS &amp; ETS'!$A$87,'NON-ETS &amp; ETS'!$A$88,'NON-ETS &amp; ETS'!$A$89,'NON-ETS &amp; ETS'!$A$90,'NON-ETS &amp; ETS'!$A$96,'NON-ETS &amp; ETS'!$A$102,'NON-ETS &amp; ETS'!$A$103,'NON-ETS &amp; ETS'!$A$111)</c:f>
              <c:strCache>
                <c:ptCount val="10"/>
                <c:pt idx="0">
                  <c:v>Energy Industries</c:v>
                </c:pt>
                <c:pt idx="1">
                  <c:v>Residential</c:v>
                </c:pt>
                <c:pt idx="2">
                  <c:v>Manufacturing Combustion</c:v>
                </c:pt>
                <c:pt idx="3">
                  <c:v>Commercial Services</c:v>
                </c:pt>
                <c:pt idx="4">
                  <c:v>Public Services</c:v>
                </c:pt>
                <c:pt idx="5">
                  <c:v>Transport</c:v>
                </c:pt>
                <c:pt idx="6">
                  <c:v>Industrial Processes</c:v>
                </c:pt>
                <c:pt idx="7">
                  <c:v>F-Gases</c:v>
                </c:pt>
                <c:pt idx="8">
                  <c:v>Agriculture</c:v>
                </c:pt>
                <c:pt idx="9">
                  <c:v>Waste</c:v>
                </c:pt>
              </c:strCache>
            </c:strRef>
          </c:cat>
          <c:val>
            <c:numRef>
              <c:f>('NON-ETS &amp; ETS'!$AI$81,'NON-ETS &amp; ETS'!$AI$86,'NON-ETS &amp; ETS'!$AI$87,'NON-ETS &amp; ETS'!$AI$88,'NON-ETS &amp; ETS'!$AI$89,'NON-ETS &amp; ETS'!$AI$90,'NON-ETS &amp; ETS'!$AI$96,'NON-ETS &amp; ETS'!$AI$102,'NON-ETS &amp; ETS'!$AI$103,'NON-ETS &amp; ETS'!$AI$111)</c:f>
              <c:numCache>
                <c:formatCode>0.00</c:formatCode>
                <c:ptCount val="10"/>
                <c:pt idx="0">
                  <c:v>731.18571340231404</c:v>
                </c:pt>
                <c:pt idx="1">
                  <c:v>5347.2591758022272</c:v>
                </c:pt>
                <c:pt idx="2">
                  <c:v>1082.151203165432</c:v>
                </c:pt>
                <c:pt idx="3">
                  <c:v>696.92359386424482</c:v>
                </c:pt>
                <c:pt idx="4">
                  <c:v>671.34327067851439</c:v>
                </c:pt>
                <c:pt idx="5">
                  <c:v>11740.051528690499</c:v>
                </c:pt>
                <c:pt idx="6">
                  <c:v>221.32468419935299</c:v>
                </c:pt>
                <c:pt idx="7">
                  <c:v>675.45745842188603</c:v>
                </c:pt>
                <c:pt idx="8">
                  <c:v>20716.518275764032</c:v>
                </c:pt>
                <c:pt idx="9">
                  <c:v>844.42907262653944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405-45CE-B0EA-35B4AA6F79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b"/>
      <c:layout>
        <c:manualLayout>
          <c:xMode val="edge"/>
          <c:yMode val="edge"/>
          <c:x val="2.2053470902344101E-2"/>
          <c:y val="0.864026319016026"/>
          <c:w val="0.93868193000075872"/>
          <c:h val="0.13062017384101932"/>
        </c:manualLayout>
      </c:layout>
      <c:overlay val="0"/>
      <c:spPr>
        <a:noFill/>
      </c:spPr>
      <c:txPr>
        <a:bodyPr/>
        <a:lstStyle/>
        <a:p>
          <a:pPr rtl="0">
            <a:defRPr sz="1200" baseline="0"/>
          </a:pPr>
          <a:endParaRPr lang="en-US"/>
        </a:p>
      </c:txPr>
    </c:legend>
    <c:plotVisOnly val="1"/>
    <c:dispBlanksAs val="gap"/>
    <c:showDLblsOverMax val="0"/>
  </c:chart>
  <c:spPr>
    <a:noFill/>
    <a:ln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400"/>
            </a:pPr>
            <a:r>
              <a:rPr lang="en-IE" sz="2400"/>
              <a:t>1990</a:t>
            </a:r>
          </a:p>
        </c:rich>
      </c:tx>
      <c:layout>
        <c:manualLayout>
          <c:xMode val="edge"/>
          <c:yMode val="edge"/>
          <c:x val="0.45441176281478368"/>
          <c:y val="0.36437365881702266"/>
        </c:manualLayout>
      </c:layout>
      <c:overlay val="1"/>
    </c:title>
    <c:autoTitleDeleted val="0"/>
    <c:plotArea>
      <c:layout/>
      <c:doughnutChart>
        <c:varyColors val="1"/>
        <c:ser>
          <c:idx val="0"/>
          <c:order val="0"/>
          <c:tx>
            <c:strRef>
              <c:f>'NEW Summary 1990-2023 GHG'!$B$1</c:f>
              <c:strCache>
                <c:ptCount val="1"/>
                <c:pt idx="0">
                  <c:v>1990</c:v>
                </c:pt>
              </c:strCache>
            </c:strRef>
          </c:tx>
          <c:dLbls>
            <c:dLbl>
              <c:idx val="0"/>
              <c:layout>
                <c:manualLayout>
                  <c:x val="9.9393933159044642E-2"/>
                  <c:y val="-0.10046762534021639"/>
                </c:manualLayout>
              </c:layout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8D8-403C-8B6B-6AE381F85FFF}"/>
                </c:ext>
              </c:extLst>
            </c:dLbl>
            <c:dLbl>
              <c:idx val="1"/>
              <c:layout>
                <c:manualLayout>
                  <c:x val="0.13990473704311909"/>
                  <c:y val="3.1101708472249631E-2"/>
                </c:manualLayout>
              </c:layout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8D8-403C-8B6B-6AE381F85FFF}"/>
                </c:ext>
              </c:extLst>
            </c:dLbl>
            <c:dLbl>
              <c:idx val="2"/>
              <c:layout>
                <c:manualLayout>
                  <c:x val="0.1702541159949951"/>
                  <c:y val="6.032440673969508E-2"/>
                </c:manualLayout>
              </c:layout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8D8-403C-8B6B-6AE381F85FFF}"/>
                </c:ext>
              </c:extLst>
            </c:dLbl>
            <c:dLbl>
              <c:idx val="3"/>
              <c:layout>
                <c:manualLayout>
                  <c:x val="0.14233890619916489"/>
                  <c:y val="8.1670301764109263E-2"/>
                </c:manualLayout>
              </c:layout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8D8-403C-8B6B-6AE381F85FFF}"/>
                </c:ext>
              </c:extLst>
            </c:dLbl>
            <c:dLbl>
              <c:idx val="4"/>
              <c:layout>
                <c:manualLayout>
                  <c:x val="5.9365745199881061E-2"/>
                  <c:y val="0.12727519343883359"/>
                </c:manualLayout>
              </c:layout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8D8-403C-8B6B-6AE381F85FFF}"/>
                </c:ext>
              </c:extLst>
            </c:dLbl>
            <c:dLbl>
              <c:idx val="5"/>
              <c:layout>
                <c:manualLayout>
                  <c:x val="-2.8858066167119164E-2"/>
                  <c:y val="0.12581346196444701"/>
                </c:manualLayout>
              </c:layout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8D8-403C-8B6B-6AE381F85FFF}"/>
                </c:ext>
              </c:extLst>
            </c:dLbl>
            <c:dLbl>
              <c:idx val="6"/>
              <c:layout>
                <c:manualLayout>
                  <c:x val="-7.134164140852349E-2"/>
                  <c:y val="0.11519797269728611"/>
                </c:manualLayout>
              </c:layout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8D8-403C-8B6B-6AE381F85FFF}"/>
                </c:ext>
              </c:extLst>
            </c:dLbl>
            <c:dLbl>
              <c:idx val="7"/>
              <c:layout>
                <c:manualLayout>
                  <c:x val="-0.14409795315809307"/>
                  <c:y val="5.3494725066222194E-2"/>
                </c:manualLayout>
              </c:layout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8D8-403C-8B6B-6AE381F85FFF}"/>
                </c:ext>
              </c:extLst>
            </c:dLbl>
            <c:dLbl>
              <c:idx val="8"/>
              <c:layout>
                <c:manualLayout>
                  <c:x val="-0.13665141962123717"/>
                  <c:y val="-6.0577003232261804E-2"/>
                </c:manualLayout>
              </c:layout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8D8-403C-8B6B-6AE381F85FFF}"/>
                </c:ext>
              </c:extLst>
            </c:dLbl>
            <c:dLbl>
              <c:idx val="9"/>
              <c:layout>
                <c:manualLayout>
                  <c:x val="1.4991699211843058E-2"/>
                  <c:y val="-0.11673914098039781"/>
                </c:manualLayout>
              </c:layout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8D8-403C-8B6B-6AE381F85FFF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 i="0" baseline="0"/>
                </a:pPr>
                <a:endParaRPr lang="en-US"/>
              </a:p>
            </c:txPr>
            <c:showLegendKey val="1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('NEW Summary 1990-2023 GHG'!$A$2,'NEW Summary 1990-2023 GHG'!$A$7,'NEW Summary 1990-2023 GHG'!$A$8,'NEW Summary 1990-2023 GHG'!$A$9,'NEW Summary 1990-2023 GHG'!$A$10,'NEW Summary 1990-2023 GHG'!$A$11,'NEW Summary 1990-2023 GHG'!$A$17,'NEW Summary 1990-2023 GHG'!$A$23,'NEW Summary 1990-2023 GHG'!$A$24,'NEW Summary 1990-2023 GHG'!$A$32)</c:f>
              <c:strCache>
                <c:ptCount val="10"/>
                <c:pt idx="0">
                  <c:v>Energy Industries</c:v>
                </c:pt>
                <c:pt idx="1">
                  <c:v>Residential</c:v>
                </c:pt>
                <c:pt idx="2">
                  <c:v>Manufacturing Combustion</c:v>
                </c:pt>
                <c:pt idx="3">
                  <c:v>Commercial Services</c:v>
                </c:pt>
                <c:pt idx="4">
                  <c:v>Public Services</c:v>
                </c:pt>
                <c:pt idx="5">
                  <c:v>Transport</c:v>
                </c:pt>
                <c:pt idx="6">
                  <c:v>Industrial Processes</c:v>
                </c:pt>
                <c:pt idx="7">
                  <c:v>F-Gases</c:v>
                </c:pt>
                <c:pt idx="8">
                  <c:v>Agriculture</c:v>
                </c:pt>
                <c:pt idx="9">
                  <c:v>Waste</c:v>
                </c:pt>
              </c:strCache>
            </c:strRef>
          </c:cat>
          <c:val>
            <c:numRef>
              <c:f>('NEW Summary 1990-2023 GHG'!$B$2,'NEW Summary 1990-2023 GHG'!$B$7,'NEW Summary 1990-2023 GHG'!$B$8,'NEW Summary 1990-2023 GHG'!$B$9,'NEW Summary 1990-2023 GHG'!$B$10,'NEW Summary 1990-2023 GHG'!$B$11,'NEW Summary 1990-2023 GHG'!$B$17,'NEW Summary 1990-2023 GHG'!$B$23,'NEW Summary 1990-2023 GHG'!$B$24,'NEW Summary 1990-2023 GHG'!$B$32)</c:f>
              <c:numCache>
                <c:formatCode>0.00</c:formatCode>
                <c:ptCount val="10"/>
                <c:pt idx="0">
                  <c:v>11334.543936802416</c:v>
                </c:pt>
                <c:pt idx="1">
                  <c:v>7571.2683581395213</c:v>
                </c:pt>
                <c:pt idx="2">
                  <c:v>4074.577427069396</c:v>
                </c:pt>
                <c:pt idx="3">
                  <c:v>1009.9357449937954</c:v>
                </c:pt>
                <c:pt idx="4">
                  <c:v>1123.0499837339432</c:v>
                </c:pt>
                <c:pt idx="5">
                  <c:v>5143.2613545679187</c:v>
                </c:pt>
                <c:pt idx="6">
                  <c:v>3162.7579974747077</c:v>
                </c:pt>
                <c:pt idx="7">
                  <c:v>35.524187103957608</c:v>
                </c:pt>
                <c:pt idx="8">
                  <c:v>20570.757476329538</c:v>
                </c:pt>
                <c:pt idx="9">
                  <c:v>1709.2379654880638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8D8-403C-8B6B-6AE381F85F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</c:plotArea>
    <c:legend>
      <c:legendPos val="b"/>
      <c:layout>
        <c:manualLayout>
          <c:xMode val="edge"/>
          <c:yMode val="edge"/>
          <c:x val="2.2053470902344101E-2"/>
          <c:y val="0.83411977205208554"/>
          <c:w val="0.93868193000075872"/>
          <c:h val="0.16052671941835928"/>
        </c:manualLayout>
      </c:layout>
      <c:overlay val="0"/>
      <c:spPr>
        <a:noFill/>
      </c:spPr>
      <c:txPr>
        <a:bodyPr/>
        <a:lstStyle/>
        <a:p>
          <a:pPr rtl="0">
            <a:defRPr sz="1200" baseline="0"/>
          </a:pPr>
          <a:endParaRPr lang="en-US"/>
        </a:p>
      </c:txPr>
    </c:legend>
    <c:plotVisOnly val="1"/>
    <c:dispBlanksAs val="gap"/>
    <c:showDLblsOverMax val="0"/>
  </c:chart>
  <c:spPr>
    <a:noFill/>
    <a:ln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IE"/>
              <a:t>Carbon Budget 1 -295 Mt CO</a:t>
            </a:r>
            <a:r>
              <a:rPr lang="en-IE" baseline="-25000"/>
              <a:t>2</a:t>
            </a:r>
            <a:r>
              <a:rPr lang="en-IE"/>
              <a:t>eq</a:t>
            </a:r>
          </a:p>
        </c:rich>
      </c:tx>
      <c:layout>
        <c:manualLayout>
          <c:xMode val="edge"/>
          <c:yMode val="edge"/>
          <c:x val="0.25293850848943666"/>
          <c:y val="2.996245050293568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4789668113915667"/>
          <c:y val="0.13624505029356879"/>
          <c:w val="0.54862615096565714"/>
          <c:h val="0.67287177069043469"/>
        </c:manualLayout>
      </c:layout>
      <c:doughnutChart>
        <c:varyColors val="1"/>
        <c:ser>
          <c:idx val="0"/>
          <c:order val="0"/>
          <c:tx>
            <c:strRef>
              <c:f>'CAP Sectors'!$AB$55</c:f>
              <c:strCache>
                <c:ptCount val="1"/>
                <c:pt idx="0">
                  <c:v>Carbon Budget 1 -295 Mt CO2eq</c:v>
                </c:pt>
              </c:strCache>
            </c:strRef>
          </c:tx>
          <c:spPr>
            <a:solidFill>
              <a:srgbClr val="C0504D"/>
            </a:solidFill>
          </c:spPr>
          <c:dPt>
            <c:idx val="1"/>
            <c:bubble3D val="0"/>
            <c:spPr>
              <a:solidFill>
                <a:srgbClr val="00B0F0"/>
              </a:solidFill>
            </c:spPr>
            <c:extLst>
              <c:ext xmlns:c16="http://schemas.microsoft.com/office/drawing/2014/chart" uri="{C3380CC4-5D6E-409C-BE32-E72D297353CC}">
                <c16:uniqueId val="{00000001-546D-44E4-8D50-F47B48429FE0}"/>
              </c:ext>
            </c:extLst>
          </c:dPt>
          <c:dLbls>
            <c:dLbl>
              <c:idx val="0"/>
              <c:layout>
                <c:manualLayout>
                  <c:x val="0.12132916399804082"/>
                  <c:y val="-0.30128026051264867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200" b="1" i="0" baseline="0"/>
                  </a:pPr>
                  <a:endParaRPr lang="en-US"/>
                </a:p>
              </c:txPr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0.25895739238178983"/>
                      <c:h val="0.1618832719048416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0-546D-44E4-8D50-F47B48429FE0}"/>
                </c:ext>
              </c:extLst>
            </c:dLbl>
            <c:dLbl>
              <c:idx val="1"/>
              <c:layout>
                <c:manualLayout>
                  <c:x val="-0.21683538155861359"/>
                  <c:y val="7.3245727927626111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200" b="1" i="0" baseline="0"/>
                  </a:pPr>
                  <a:endParaRPr lang="en-US"/>
                </a:p>
              </c:txPr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46D-44E4-8D50-F47B48429FE0}"/>
                </c:ext>
              </c:extLst>
            </c:dLbl>
            <c:dLbl>
              <c:idx val="2"/>
              <c:layout>
                <c:manualLayout>
                  <c:x val="0.17759088439959966"/>
                  <c:y val="1.3922438375460724E-2"/>
                </c:manualLayout>
              </c:layout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46D-44E4-8D50-F47B48429FE0}"/>
                </c:ext>
              </c:extLst>
            </c:dLbl>
            <c:dLbl>
              <c:idx val="3"/>
              <c:layout>
                <c:manualLayout>
                  <c:x val="0.14264964784195613"/>
                  <c:y val="6.3890053662052068E-2"/>
                </c:manualLayout>
              </c:layout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46D-44E4-8D50-F47B48429FE0}"/>
                </c:ext>
              </c:extLst>
            </c:dLbl>
            <c:dLbl>
              <c:idx val="4"/>
              <c:layout>
                <c:manualLayout>
                  <c:x val="0.10443318170901519"/>
                  <c:y val="0.11200282229867593"/>
                </c:manualLayout>
              </c:layout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46D-44E4-8D50-F47B48429FE0}"/>
                </c:ext>
              </c:extLst>
            </c:dLbl>
            <c:dLbl>
              <c:idx val="5"/>
              <c:layout>
                <c:manualLayout>
                  <c:x val="1.3835332486051285E-2"/>
                  <c:y val="0.11785267487666584"/>
                </c:manualLayout>
              </c:layout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46D-44E4-8D50-F47B48429FE0}"/>
                </c:ext>
              </c:extLst>
            </c:dLbl>
            <c:dLbl>
              <c:idx val="6"/>
              <c:layout>
                <c:manualLayout>
                  <c:x val="-8.8361622452355848E-2"/>
                  <c:y val="0.12386012572000545"/>
                </c:manualLayout>
              </c:layout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46D-44E4-8D50-F47B48429FE0}"/>
                </c:ext>
              </c:extLst>
            </c:dLbl>
            <c:dLbl>
              <c:idx val="7"/>
              <c:layout>
                <c:manualLayout>
                  <c:x val="-0.14770441452501182"/>
                  <c:y val="7.3847527295799437E-2"/>
                </c:manualLayout>
              </c:layout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0.10301408735251159"/>
                      <c:h val="5.4751556243549403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546D-44E4-8D50-F47B48429FE0}"/>
                </c:ext>
              </c:extLst>
            </c:dLbl>
            <c:dLbl>
              <c:idx val="8"/>
              <c:layout>
                <c:manualLayout>
                  <c:x val="-0.12166653266828908"/>
                  <c:y val="-4.7955013087576541E-2"/>
                </c:manualLayout>
              </c:layout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46D-44E4-8D50-F47B48429FE0}"/>
                </c:ext>
              </c:extLst>
            </c:dLbl>
            <c:dLbl>
              <c:idx val="9"/>
              <c:layout>
                <c:manualLayout>
                  <c:x val="-1.9057532718796219E-2"/>
                  <c:y val="-0.11986511979198287"/>
                </c:manualLayout>
              </c:layout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46D-44E4-8D50-F47B48429FE0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 i="0" baseline="0"/>
                </a:pPr>
                <a:endParaRPr lang="en-US"/>
              </a:p>
            </c:txPr>
            <c:showLegendKey val="1"/>
            <c:showVal val="0"/>
            <c:showCatName val="1"/>
            <c:showSerName val="0"/>
            <c:showPercent val="1"/>
            <c:showBubbleSize val="0"/>
            <c:separator> 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('CAP Sectors'!$Y$56,'CAP Sectors'!$Y$57)</c:f>
              <c:strCache>
                <c:ptCount val="2"/>
                <c:pt idx="0">
                  <c:v>2021-2023 GHG emissions</c:v>
                </c:pt>
                <c:pt idx="1">
                  <c:v>Remaining Carbon Budget</c:v>
                </c:pt>
              </c:strCache>
            </c:strRef>
          </c:cat>
          <c:val>
            <c:numRef>
              <c:f>('CAP Sectors'!$AB$56,'CAP Sectors'!$AB$57)</c:f>
              <c:numCache>
                <c:formatCode>0.00</c:formatCode>
                <c:ptCount val="2"/>
                <c:pt idx="0">
                  <c:v>185.97517040343456</c:v>
                </c:pt>
                <c:pt idx="1">
                  <c:v>109.02482959656544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546D-44E4-8D50-F47B48429F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</c:plotArea>
    <c:legend>
      <c:legendPos val="b"/>
      <c:layout>
        <c:manualLayout>
          <c:xMode val="edge"/>
          <c:yMode val="edge"/>
          <c:x val="0.17015306497902716"/>
          <c:y val="0.83361590278093867"/>
          <c:w val="0.7195047464861285"/>
          <c:h val="0.14348618633653451"/>
        </c:manualLayout>
      </c:layout>
      <c:overlay val="0"/>
      <c:spPr>
        <a:noFill/>
      </c:spPr>
      <c:txPr>
        <a:bodyPr/>
        <a:lstStyle/>
        <a:p>
          <a:pPr rtl="0">
            <a:defRPr sz="1200" baseline="0"/>
          </a:pPr>
          <a:endParaRPr lang="en-US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ysClr val="windowText" lastClr="000000"/>
                </a:solidFill>
              </a:rPr>
              <a:t>2021-25 Sectoral Ceiling</a:t>
            </a:r>
            <a:r>
              <a:rPr lang="en-US" b="1" baseline="0">
                <a:solidFill>
                  <a:sysClr val="windowText" lastClr="000000"/>
                </a:solidFill>
              </a:rPr>
              <a:t> usage</a:t>
            </a:r>
            <a:endParaRPr lang="en-US" b="1">
              <a:solidFill>
                <a:sysClr val="windowText" lastClr="000000"/>
              </a:solidFill>
            </a:endParaRPr>
          </a:p>
        </c:rich>
      </c:tx>
      <c:layout>
        <c:manualLayout>
          <c:xMode val="edge"/>
          <c:yMode val="edge"/>
          <c:x val="0.41321345707656615"/>
          <c:y val="2.32018561484918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741292825684925"/>
          <c:y val="9.5045216215722442E-2"/>
          <c:w val="0.66441366704161975"/>
          <c:h val="0.75858346456692916"/>
        </c:manualLayout>
      </c:layout>
      <c:barChart>
        <c:barDir val="bar"/>
        <c:grouping val="clustered"/>
        <c:varyColors val="0"/>
        <c:ser>
          <c:idx val="0"/>
          <c:order val="1"/>
          <c:tx>
            <c:strRef>
              <c:f>'CAP Sectors'!$B$57</c:f>
              <c:strCache>
                <c:ptCount val="1"/>
                <c:pt idx="0">
                  <c:v>Budget used</c:v>
                </c:pt>
              </c:strCache>
            </c:strRef>
          </c:tx>
          <c:spPr>
            <a:solidFill>
              <a:srgbClr val="C0504D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3.1570092200013458E-2"/>
                  <c:y val="-5.5684454756380598E-2"/>
                </c:manualLayout>
              </c:layout>
              <c:tx>
                <c:rich>
                  <a:bodyPr/>
                  <a:lstStyle/>
                  <a:p>
                    <a:fld id="{89B989EB-3A81-45BA-85B2-E7028211F4AD}" type="CELLRANGE">
                      <a:rPr lang="en-US"/>
                      <a:pPr/>
                      <a:t>[CELLRANGE]</a:t>
                    </a:fld>
                    <a:endParaRPr lang="en-IE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4EFD-41DB-89FC-BE5870936433}"/>
                </c:ext>
              </c:extLst>
            </c:dLbl>
            <c:dLbl>
              <c:idx val="1"/>
              <c:layout>
                <c:manualLayout>
                  <c:x val="-0.15045215501908421"/>
                  <c:y val="-5.5684454756380598E-2"/>
                </c:manualLayout>
              </c:layout>
              <c:tx>
                <c:rich>
                  <a:bodyPr/>
                  <a:lstStyle/>
                  <a:p>
                    <a:fld id="{0C738CFD-F57D-4BC4-9A92-C32B1E9EE62C}" type="CELLRANGE">
                      <a:rPr lang="en-US"/>
                      <a:pPr/>
                      <a:t>[CELLRANGE]</a:t>
                    </a:fld>
                    <a:endParaRPr lang="en-IE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4EFD-41DB-89FC-BE5870936433}"/>
                </c:ext>
              </c:extLst>
            </c:dLbl>
            <c:dLbl>
              <c:idx val="2"/>
              <c:layout>
                <c:manualLayout>
                  <c:x val="-0.19303202484304852"/>
                  <c:y val="-5.1044083526682132E-2"/>
                </c:manualLayout>
              </c:layout>
              <c:tx>
                <c:rich>
                  <a:bodyPr/>
                  <a:lstStyle/>
                  <a:p>
                    <a:fld id="{AF36980F-7E38-47FE-8F48-F5A784EDBB65}" type="CELLRANGE">
                      <a:rPr lang="en-US"/>
                      <a:pPr/>
                      <a:t>[CELLRANGE]</a:t>
                    </a:fld>
                    <a:endParaRPr lang="en-IE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4EFD-41DB-89FC-BE5870936433}"/>
                </c:ext>
              </c:extLst>
            </c:dLbl>
            <c:dLbl>
              <c:idx val="3"/>
              <c:layout>
                <c:manualLayout>
                  <c:x val="-0.10191216482555066"/>
                  <c:y val="-5.1044083526682132E-2"/>
                </c:manualLayout>
              </c:layout>
              <c:tx>
                <c:rich>
                  <a:bodyPr/>
                  <a:lstStyle/>
                  <a:p>
                    <a:fld id="{CA8C5D01-7277-473F-AEEE-C0DC9F3AE5EF}" type="CELLRANGE">
                      <a:rPr lang="en-US"/>
                      <a:pPr/>
                      <a:t>[CELLRANGE]</a:t>
                    </a:fld>
                    <a:endParaRPr lang="en-IE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4EFD-41DB-89FC-BE5870936433}"/>
                </c:ext>
              </c:extLst>
            </c:dLbl>
            <c:dLbl>
              <c:idx val="4"/>
              <c:layout>
                <c:manualLayout>
                  <c:x val="-2.4244084874006134E-2"/>
                  <c:y val="-5.1044083526682174E-2"/>
                </c:manualLayout>
              </c:layout>
              <c:tx>
                <c:rich>
                  <a:bodyPr/>
                  <a:lstStyle/>
                  <a:p>
                    <a:fld id="{ADA1FAA4-2E10-4867-B43D-E914F7018960}" type="CELLRANGE">
                      <a:rPr lang="en-US"/>
                      <a:pPr/>
                      <a:t>[CELLRANGE]</a:t>
                    </a:fld>
                    <a:endParaRPr lang="en-IE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4EFD-41DB-89FC-BE5870936433}"/>
                </c:ext>
              </c:extLst>
            </c:dLbl>
            <c:dLbl>
              <c:idx val="5"/>
              <c:layout>
                <c:manualLayout>
                  <c:x val="-0.11042821570380626"/>
                  <c:y val="-6.0324825986078884E-2"/>
                </c:manualLayout>
              </c:layout>
              <c:tx>
                <c:rich>
                  <a:bodyPr/>
                  <a:lstStyle/>
                  <a:p>
                    <a:fld id="{649B5C98-9E09-4788-9DAF-23341D2DBD2A}" type="CELLRANGE">
                      <a:rPr lang="en-US"/>
                      <a:pPr/>
                      <a:t>[CELLRANGE]</a:t>
                    </a:fld>
                    <a:endParaRPr lang="en-IE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4EFD-41DB-89FC-BE5870936433}"/>
                </c:ext>
              </c:extLst>
            </c:dLbl>
            <c:dLbl>
              <c:idx val="6"/>
              <c:layout>
                <c:manualLayout>
                  <c:x val="-0.35672896657148628"/>
                  <c:y val="-6.0324825986078898E-2"/>
                </c:manualLayout>
              </c:layout>
              <c:tx>
                <c:rich>
                  <a:bodyPr/>
                  <a:lstStyle/>
                  <a:p>
                    <a:fld id="{4490201F-18B3-4042-98FB-0259DF5A49A7}" type="CELLRANGE">
                      <a:rPr lang="en-US"/>
                      <a:pPr/>
                      <a:t>[CELLRANGE]</a:t>
                    </a:fld>
                    <a:endParaRPr lang="en-IE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4EFD-41DB-89FC-BE587093643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strRef>
              <c:f>'CAP Sectors'!$A$58:$A$64</c:f>
              <c:strCache>
                <c:ptCount val="7"/>
                <c:pt idx="0">
                  <c:v>Other</c:v>
                </c:pt>
                <c:pt idx="1">
                  <c:v>Electricity</c:v>
                </c:pt>
                <c:pt idx="2">
                  <c:v>Transport</c:v>
                </c:pt>
                <c:pt idx="3">
                  <c:v>Buildings (Residential)</c:v>
                </c:pt>
                <c:pt idx="4">
                  <c:v>Buildings (Commercial and Public)</c:v>
                </c:pt>
                <c:pt idx="5">
                  <c:v>Industry</c:v>
                </c:pt>
                <c:pt idx="6">
                  <c:v>Agriculture</c:v>
                </c:pt>
              </c:strCache>
            </c:strRef>
          </c:cat>
          <c:val>
            <c:numRef>
              <c:f>'CAP Sectors'!$B$58:$B$64</c:f>
              <c:numCache>
                <c:formatCode>0.000</c:formatCode>
                <c:ptCount val="7"/>
                <c:pt idx="0">
                  <c:v>5.5859004266678189</c:v>
                </c:pt>
                <c:pt idx="1">
                  <c:v>27.159730338342257</c:v>
                </c:pt>
                <c:pt idx="2">
                  <c:v>34.645282824569101</c:v>
                </c:pt>
                <c:pt idx="3">
                  <c:v>17.968824909783059</c:v>
                </c:pt>
                <c:pt idx="4">
                  <c:v>4.2545542577112334</c:v>
                </c:pt>
                <c:pt idx="5">
                  <c:v>20.051925270777009</c:v>
                </c:pt>
                <c:pt idx="6">
                  <c:v>64.456254833442316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'CAP Sectors'!$D$58:$D$64</c15:f>
                <c15:dlblRangeCache>
                  <c:ptCount val="7"/>
                  <c:pt idx="0">
                    <c:v>62.1%</c:v>
                  </c:pt>
                  <c:pt idx="1">
                    <c:v>67.9%</c:v>
                  </c:pt>
                  <c:pt idx="2">
                    <c:v>64.2%</c:v>
                  </c:pt>
                  <c:pt idx="3">
                    <c:v>62.0%</c:v>
                  </c:pt>
                  <c:pt idx="4">
                    <c:v>60.8%</c:v>
                  </c:pt>
                  <c:pt idx="5">
                    <c:v>66.8%</c:v>
                  </c:pt>
                  <c:pt idx="6">
                    <c:v>60.8%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7-4EFD-41DB-89FC-BE587093643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100"/>
        <c:axId val="1982693263"/>
        <c:axId val="1982693679"/>
      </c:barChart>
      <c:barChart>
        <c:barDir val="bar"/>
        <c:grouping val="clustered"/>
        <c:varyColors val="0"/>
        <c:ser>
          <c:idx val="1"/>
          <c:order val="0"/>
          <c:tx>
            <c:strRef>
              <c:f>'CAP Sectors'!$C$57</c:f>
              <c:strCache>
                <c:ptCount val="1"/>
                <c:pt idx="0">
                  <c:v>Budget</c:v>
                </c:pt>
              </c:strCache>
            </c:strRef>
          </c:tx>
          <c:spPr>
            <a:noFill/>
            <a:ln>
              <a:solidFill>
                <a:sysClr val="window" lastClr="FFFFFF">
                  <a:lumMod val="65000"/>
                </a:sysClr>
              </a:solidFill>
            </a:ln>
            <a:effectLst>
              <a:outerShdw dist="25400" algn="ctr" rotWithShape="0">
                <a:srgbClr val="00B0F0"/>
              </a:outerShdw>
            </a:effectLst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'CAP Sectors'!$A$58:$A$64</c:f>
              <c:strCache>
                <c:ptCount val="7"/>
                <c:pt idx="0">
                  <c:v>Other</c:v>
                </c:pt>
                <c:pt idx="1">
                  <c:v>Electricity</c:v>
                </c:pt>
                <c:pt idx="2">
                  <c:v>Transport</c:v>
                </c:pt>
                <c:pt idx="3">
                  <c:v>Buildings (Residential)</c:v>
                </c:pt>
                <c:pt idx="4">
                  <c:v>Buildings (Commercial and Public)</c:v>
                </c:pt>
                <c:pt idx="5">
                  <c:v>Industry</c:v>
                </c:pt>
                <c:pt idx="6">
                  <c:v>Agriculture</c:v>
                </c:pt>
              </c:strCache>
            </c:strRef>
          </c:cat>
          <c:val>
            <c:numRef>
              <c:f>'CAP Sectors'!$C$58:$C$64</c:f>
              <c:numCache>
                <c:formatCode>0.000</c:formatCode>
                <c:ptCount val="7"/>
                <c:pt idx="0">
                  <c:v>9</c:v>
                </c:pt>
                <c:pt idx="1">
                  <c:v>40</c:v>
                </c:pt>
                <c:pt idx="2">
                  <c:v>54</c:v>
                </c:pt>
                <c:pt idx="3">
                  <c:v>29</c:v>
                </c:pt>
                <c:pt idx="4">
                  <c:v>7</c:v>
                </c:pt>
                <c:pt idx="5">
                  <c:v>30</c:v>
                </c:pt>
                <c:pt idx="6">
                  <c:v>106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4EFD-41DB-89FC-BE58709364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07276767"/>
        <c:axId val="307288831"/>
      </c:barChart>
      <c:dateAx>
        <c:axId val="198269326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ysClr val="windowText" lastClr="000000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82693679"/>
        <c:crosses val="autoZero"/>
        <c:auto val="0"/>
        <c:lblOffset val="100"/>
        <c:baseTimeUnit val="days"/>
      </c:dateAx>
      <c:valAx>
        <c:axId val="1982693679"/>
        <c:scaling>
          <c:orientation val="minMax"/>
          <c:max val="120"/>
        </c:scaling>
        <c:delete val="0"/>
        <c:axPos val="b"/>
        <c:majorGridlines>
          <c:spPr>
            <a:ln w="19050" cap="flat" cmpd="sng" algn="ctr">
              <a:solidFill>
                <a:sysClr val="windowText" lastClr="000000"/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IE" sz="1400" b="1">
                    <a:solidFill>
                      <a:sysClr val="windowText" lastClr="000000"/>
                    </a:solidFill>
                  </a:rPr>
                  <a:t>Million tonnes CO</a:t>
                </a:r>
                <a:r>
                  <a:rPr lang="en-IE" sz="1400" b="1" baseline="-25000">
                    <a:solidFill>
                      <a:sysClr val="windowText" lastClr="000000"/>
                    </a:solidFill>
                  </a:rPr>
                  <a:t>2</a:t>
                </a:r>
                <a:r>
                  <a:rPr lang="en-IE" sz="1400" b="1">
                    <a:solidFill>
                      <a:sysClr val="windowText" lastClr="000000"/>
                    </a:solidFill>
                  </a:rPr>
                  <a:t> eq</a:t>
                </a:r>
              </a:p>
            </c:rich>
          </c:tx>
          <c:layout>
            <c:manualLayout>
              <c:xMode val="edge"/>
              <c:yMode val="edge"/>
              <c:x val="0.42934543205545966"/>
              <c:y val="0.930179768712205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82693263"/>
        <c:crosses val="autoZero"/>
        <c:crossBetween val="between"/>
      </c:valAx>
      <c:valAx>
        <c:axId val="307288831"/>
        <c:scaling>
          <c:orientation val="minMax"/>
        </c:scaling>
        <c:delete val="1"/>
        <c:axPos val="t"/>
        <c:numFmt formatCode="0.000" sourceLinked="1"/>
        <c:majorTickMark val="out"/>
        <c:minorTickMark val="none"/>
        <c:tickLblPos val="nextTo"/>
        <c:crossAx val="307276767"/>
        <c:crosses val="max"/>
        <c:crossBetween val="between"/>
      </c:valAx>
      <c:catAx>
        <c:axId val="307276767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307288831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8635794676480658"/>
          <c:y val="3.2305425715905112E-2"/>
          <c:w val="0.68521140020540916"/>
          <c:h val="0.83622097281187402"/>
        </c:manualLayout>
      </c:layout>
      <c:barChart>
        <c:barDir val="bar"/>
        <c:grouping val="clustered"/>
        <c:varyColors val="1"/>
        <c:ser>
          <c:idx val="0"/>
          <c:order val="0"/>
          <c:tx>
            <c:strRef>
              <c:f>'CAP Sectors'!$F$57</c:f>
              <c:strCache>
                <c:ptCount val="1"/>
                <c:pt idx="0">
                  <c:v>Req'd AAR</c:v>
                </c:pt>
              </c:strCache>
            </c:strRef>
          </c:tx>
          <c:spPr>
            <a:gradFill flip="none" rotWithShape="1">
              <a:gsLst>
                <a:gs pos="74000">
                  <a:srgbClr val="FD6048"/>
                </a:gs>
                <a:gs pos="21000">
                  <a:schemeClr val="accent6">
                    <a:lumMod val="60000"/>
                    <a:lumOff val="40000"/>
                  </a:schemeClr>
                </a:gs>
                <a:gs pos="100000">
                  <a:srgbClr val="FF0000"/>
                </a:gs>
              </a:gsLst>
              <a:lin ang="0" scaled="1"/>
              <a:tileRect/>
            </a:gradFill>
          </c:spPr>
          <c:invertIfNegative val="0"/>
          <c:dPt>
            <c:idx val="0"/>
            <c:invertIfNegative val="0"/>
            <c:bubble3D val="0"/>
            <c:spPr>
              <a:gradFill flip="none" rotWithShape="1">
                <a:gsLst>
                  <a:gs pos="92000">
                    <a:srgbClr val="FD6048"/>
                  </a:gs>
                  <a:gs pos="78000">
                    <a:schemeClr val="accent6">
                      <a:lumMod val="60000"/>
                      <a:lumOff val="40000"/>
                    </a:schemeClr>
                  </a:gs>
                  <a:gs pos="100000">
                    <a:srgbClr val="FF0000"/>
                  </a:gs>
                </a:gsLst>
                <a:lin ang="0" scaled="1"/>
                <a:tileRect/>
              </a:gra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7-AAD7-45D6-A479-3B1AF8B08D4D}"/>
              </c:ext>
            </c:extLst>
          </c:dPt>
          <c:dPt>
            <c:idx val="1"/>
            <c:invertIfNegative val="0"/>
            <c:bubble3D val="0"/>
            <c:spPr>
              <a:gradFill flip="none" rotWithShape="1">
                <a:gsLst>
                  <a:gs pos="26000">
                    <a:srgbClr val="FD6048"/>
                  </a:gs>
                  <a:gs pos="0">
                    <a:schemeClr val="accent6">
                      <a:lumMod val="60000"/>
                      <a:lumOff val="40000"/>
                    </a:schemeClr>
                  </a:gs>
                  <a:gs pos="100000">
                    <a:srgbClr val="FF0000"/>
                  </a:gs>
                </a:gsLst>
                <a:lin ang="0" scaled="1"/>
                <a:tileRect/>
              </a:gra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AAD7-45D6-A479-3B1AF8B08D4D}"/>
              </c:ext>
            </c:extLst>
          </c:dPt>
          <c:dPt>
            <c:idx val="2"/>
            <c:invertIfNegative val="0"/>
            <c:bubble3D val="0"/>
            <c:spPr>
              <a:gradFill flip="none" rotWithShape="1">
                <a:gsLst>
                  <a:gs pos="82000">
                    <a:srgbClr val="FD6048"/>
                  </a:gs>
                  <a:gs pos="70000">
                    <a:schemeClr val="accent6">
                      <a:lumMod val="60000"/>
                      <a:lumOff val="40000"/>
                    </a:schemeClr>
                  </a:gs>
                  <a:gs pos="100000">
                    <a:srgbClr val="FF0000"/>
                  </a:gs>
                </a:gsLst>
                <a:lin ang="0" scaled="1"/>
                <a:tileRect/>
              </a:gra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AAD7-45D6-A479-3B1AF8B08D4D}"/>
              </c:ext>
            </c:extLst>
          </c:dPt>
          <c:dPt>
            <c:idx val="3"/>
            <c:invertIfNegative val="0"/>
            <c:bubble3D val="0"/>
            <c:spPr>
              <a:gradFill flip="none" rotWithShape="1">
                <a:gsLst>
                  <a:gs pos="81000">
                    <a:srgbClr val="FD6048"/>
                  </a:gs>
                  <a:gs pos="68000">
                    <a:schemeClr val="accent6">
                      <a:lumMod val="60000"/>
                      <a:lumOff val="40000"/>
                    </a:schemeClr>
                  </a:gs>
                  <a:gs pos="100000">
                    <a:srgbClr val="FF0000"/>
                  </a:gs>
                </a:gsLst>
                <a:lin ang="0" scaled="1"/>
                <a:tileRect/>
              </a:gra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AAD7-45D6-A479-3B1AF8B08D4D}"/>
              </c:ext>
            </c:extLst>
          </c:dPt>
          <c:dPt>
            <c:idx val="4"/>
            <c:invertIfNegative val="0"/>
            <c:bubble3D val="0"/>
            <c:spPr>
              <a:gradFill flip="none" rotWithShape="1">
                <a:gsLst>
                  <a:gs pos="100000">
                    <a:srgbClr val="FD6048"/>
                  </a:gs>
                  <a:gs pos="81000">
                    <a:schemeClr val="accent6">
                      <a:lumMod val="60000"/>
                      <a:lumOff val="40000"/>
                    </a:schemeClr>
                  </a:gs>
                  <a:gs pos="100000">
                    <a:srgbClr val="FF0000"/>
                  </a:gs>
                </a:gsLst>
                <a:lin ang="0" scaled="1"/>
                <a:tileRect/>
              </a:gra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AAD7-45D6-A479-3B1AF8B08D4D}"/>
              </c:ext>
            </c:extLst>
          </c:dPt>
          <c:dPt>
            <c:idx val="5"/>
            <c:invertIfNegative val="0"/>
            <c:bubble3D val="0"/>
            <c:spPr>
              <a:gradFill flip="none" rotWithShape="1">
                <a:gsLst>
                  <a:gs pos="60000">
                    <a:srgbClr val="FD6048"/>
                  </a:gs>
                  <a:gs pos="31000">
                    <a:schemeClr val="accent6">
                      <a:lumMod val="60000"/>
                      <a:lumOff val="40000"/>
                    </a:schemeClr>
                  </a:gs>
                  <a:gs pos="100000">
                    <a:srgbClr val="FF0000"/>
                  </a:gs>
                </a:gsLst>
                <a:lin ang="0" scaled="1"/>
                <a:tileRect/>
              </a:gra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4-AAD7-45D6-A479-3B1AF8B08D4D}"/>
              </c:ext>
            </c:extLst>
          </c:dPt>
          <c:dPt>
            <c:idx val="6"/>
            <c:invertIfNegative val="0"/>
            <c:bubble3D val="0"/>
            <c:spPr>
              <a:gradFill flip="none" rotWithShape="1">
                <a:gsLst>
                  <a:gs pos="65000">
                    <a:srgbClr val="FD6048"/>
                  </a:gs>
                  <a:gs pos="28000">
                    <a:schemeClr val="accent6">
                      <a:lumMod val="60000"/>
                      <a:lumOff val="40000"/>
                    </a:schemeClr>
                  </a:gs>
                  <a:gs pos="100000">
                    <a:srgbClr val="FF0000"/>
                  </a:gs>
                </a:gsLst>
                <a:lin ang="0" scaled="1"/>
                <a:tileRect/>
              </a:gra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AAD7-45D6-A479-3B1AF8B08D4D}"/>
              </c:ext>
            </c:extLst>
          </c:dPt>
          <c:dPt>
            <c:idx val="7"/>
            <c:invertIfNegative val="0"/>
            <c:bubble3D val="0"/>
            <c:spPr>
              <a:gradFill flip="none" rotWithShape="1">
                <a:gsLst>
                  <a:gs pos="74000">
                    <a:srgbClr val="FD6048"/>
                  </a:gs>
                  <a:gs pos="21000">
                    <a:schemeClr val="accent6">
                      <a:lumMod val="60000"/>
                      <a:lumOff val="40000"/>
                    </a:schemeClr>
                  </a:gs>
                  <a:gs pos="100000">
                    <a:srgbClr val="FF0000"/>
                  </a:gs>
                </a:gsLst>
                <a:lin ang="0" scaled="1"/>
                <a:tileRect/>
              </a:gra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F-0DF2-4549-B3CA-850522D07FD2}"/>
              </c:ext>
            </c:extLst>
          </c:dPt>
          <c:dPt>
            <c:idx val="8"/>
            <c:invertIfNegative val="0"/>
            <c:bubble3D val="0"/>
            <c:spPr>
              <a:gradFill flip="none" rotWithShape="1">
                <a:gsLst>
                  <a:gs pos="74000">
                    <a:srgbClr val="FD6048"/>
                  </a:gs>
                  <a:gs pos="21000">
                    <a:schemeClr val="accent6">
                      <a:lumMod val="60000"/>
                      <a:lumOff val="40000"/>
                    </a:schemeClr>
                  </a:gs>
                  <a:gs pos="100000">
                    <a:srgbClr val="FF0000"/>
                  </a:gs>
                </a:gsLst>
                <a:lin ang="0" scaled="1"/>
                <a:tileRect/>
              </a:gra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1-0DF2-4549-B3CA-850522D07FD2}"/>
              </c:ext>
            </c:extLst>
          </c:dPt>
          <c:dPt>
            <c:idx val="9"/>
            <c:invertIfNegative val="0"/>
            <c:bubble3D val="0"/>
            <c:spPr>
              <a:gradFill flip="none" rotWithShape="1">
                <a:gsLst>
                  <a:gs pos="69000">
                    <a:srgbClr val="FD6048"/>
                  </a:gs>
                  <a:gs pos="17000">
                    <a:schemeClr val="accent6">
                      <a:lumMod val="60000"/>
                      <a:lumOff val="40000"/>
                    </a:schemeClr>
                  </a:gs>
                  <a:gs pos="100000">
                    <a:srgbClr val="FF0000"/>
                  </a:gs>
                </a:gsLst>
                <a:lin ang="0" scaled="1"/>
                <a:tileRect/>
              </a:gra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AAD7-45D6-A479-3B1AF8B08D4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'CAP Sectors'!$A$58:$A$67</c:f>
              <c:strCache>
                <c:ptCount val="10"/>
                <c:pt idx="0">
                  <c:v>Other</c:v>
                </c:pt>
                <c:pt idx="1">
                  <c:v>Electricity</c:v>
                </c:pt>
                <c:pt idx="2">
                  <c:v>Transport</c:v>
                </c:pt>
                <c:pt idx="3">
                  <c:v>Buildings (Residential)</c:v>
                </c:pt>
                <c:pt idx="4">
                  <c:v>Buildings (Commercial and Public)</c:v>
                </c:pt>
                <c:pt idx="5">
                  <c:v>Industry</c:v>
                </c:pt>
                <c:pt idx="6">
                  <c:v>Agriculture</c:v>
                </c:pt>
                <c:pt idx="9">
                  <c:v>Total</c:v>
                </c:pt>
              </c:strCache>
            </c:strRef>
          </c:cat>
          <c:val>
            <c:numRef>
              <c:f>'CAP Sectors'!$F$58:$F$67</c:f>
              <c:numCache>
                <c:formatCode>0.0%</c:formatCode>
                <c:ptCount val="10"/>
                <c:pt idx="0">
                  <c:v>3.7354999999999999E-2</c:v>
                </c:pt>
                <c:pt idx="1">
                  <c:v>0.105154</c:v>
                </c:pt>
                <c:pt idx="2">
                  <c:v>0.12502369999999999</c:v>
                </c:pt>
                <c:pt idx="3">
                  <c:v>-2.0841499999999999E-2</c:v>
                </c:pt>
                <c:pt idx="4">
                  <c:v>6.4250000000000002E-3</c:v>
                </c:pt>
                <c:pt idx="5">
                  <c:v>0.148233</c:v>
                </c:pt>
                <c:pt idx="6">
                  <c:v>-1.7803000000000001E-3</c:v>
                </c:pt>
                <c:pt idx="9">
                  <c:v>4.9740350000000003E-2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D7-45D6-A479-3B1AF8B08D4D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575647679"/>
        <c:axId val="575634367"/>
      </c:barChart>
      <c:catAx>
        <c:axId val="57564767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t" anchorCtr="0"/>
          <a:lstStyle/>
          <a:p>
            <a:pPr>
              <a:defRPr sz="1200" b="0" i="0" u="none" strike="noStrike" kern="1200" cap="none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5634367"/>
        <c:crosses val="autoZero"/>
        <c:auto val="1"/>
        <c:lblAlgn val="ctr"/>
        <c:lblOffset val="200"/>
        <c:noMultiLvlLbl val="0"/>
      </c:catAx>
      <c:valAx>
        <c:axId val="575634367"/>
        <c:scaling>
          <c:orientation val="minMax"/>
          <c:max val="0.15000000000000002"/>
        </c:scaling>
        <c:delete val="0"/>
        <c:axPos val="b"/>
        <c:majorGridlines>
          <c:spPr>
            <a:ln w="19050" cap="flat" cmpd="sng" algn="ctr">
              <a:solidFill>
                <a:schemeClr val="tx1"/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564767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2400"/>
            </a:pPr>
            <a:r>
              <a:rPr lang="en-IE" sz="2400"/>
              <a:t>2023</a:t>
            </a:r>
          </a:p>
        </c:rich>
      </c:tx>
      <c:layout>
        <c:manualLayout>
          <c:xMode val="edge"/>
          <c:yMode val="edge"/>
          <c:x val="0.4547679457327185"/>
          <c:y val="0.36826452223975759"/>
        </c:manualLayout>
      </c:layout>
      <c:overlay val="1"/>
    </c:title>
    <c:autoTitleDeleted val="0"/>
    <c:plotArea>
      <c:layout/>
      <c:doughnutChart>
        <c:varyColors val="1"/>
        <c:ser>
          <c:idx val="0"/>
          <c:order val="0"/>
          <c:tx>
            <c:strRef>
              <c:f>'NEW Summary 1990-2023 GHG'!$AI$1</c:f>
              <c:strCache>
                <c:ptCount val="1"/>
                <c:pt idx="0">
                  <c:v>2023</c:v>
                </c:pt>
              </c:strCache>
            </c:strRef>
          </c:tx>
          <c:dLbls>
            <c:dLbl>
              <c:idx val="0"/>
              <c:layout>
                <c:manualLayout>
                  <c:x val="9.1923531248936916E-2"/>
                  <c:y val="-0.10987021263812261"/>
                </c:manualLayout>
              </c:layout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867-4DC9-B95D-9988A150061A}"/>
                </c:ext>
              </c:extLst>
            </c:dLbl>
            <c:dLbl>
              <c:idx val="1"/>
              <c:layout>
                <c:manualLayout>
                  <c:x val="0.11974107905801203"/>
                  <c:y val="-2.8032673486278133E-2"/>
                </c:manualLayout>
              </c:layout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867-4DC9-B95D-9988A150061A}"/>
                </c:ext>
              </c:extLst>
            </c:dLbl>
            <c:dLbl>
              <c:idx val="2"/>
              <c:layout>
                <c:manualLayout>
                  <c:x val="0.17759088439959966"/>
                  <c:y val="1.3922438375460724E-2"/>
                </c:manualLayout>
              </c:layout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867-4DC9-B95D-9988A150061A}"/>
                </c:ext>
              </c:extLst>
            </c:dLbl>
            <c:dLbl>
              <c:idx val="3"/>
              <c:layout>
                <c:manualLayout>
                  <c:x val="0.14264964784195613"/>
                  <c:y val="6.3890053662052068E-2"/>
                </c:manualLayout>
              </c:layout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867-4DC9-B95D-9988A150061A}"/>
                </c:ext>
              </c:extLst>
            </c:dLbl>
            <c:dLbl>
              <c:idx val="4"/>
              <c:layout>
                <c:manualLayout>
                  <c:x val="0.10443318170901519"/>
                  <c:y val="0.11200282229867593"/>
                </c:manualLayout>
              </c:layout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867-4DC9-B95D-9988A150061A}"/>
                </c:ext>
              </c:extLst>
            </c:dLbl>
            <c:dLbl>
              <c:idx val="5"/>
              <c:layout>
                <c:manualLayout>
                  <c:x val="4.3775401952001511E-2"/>
                  <c:y val="0.12184768080468857"/>
                </c:manualLayout>
              </c:layout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867-4DC9-B95D-9988A150061A}"/>
                </c:ext>
              </c:extLst>
            </c:dLbl>
            <c:dLbl>
              <c:idx val="6"/>
              <c:layout>
                <c:manualLayout>
                  <c:x val="-8.8361622452355848E-2"/>
                  <c:y val="0.12386012572000545"/>
                </c:manualLayout>
              </c:layout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867-4DC9-B95D-9988A150061A}"/>
                </c:ext>
              </c:extLst>
            </c:dLbl>
            <c:dLbl>
              <c:idx val="7"/>
              <c:layout>
                <c:manualLayout>
                  <c:x val="-0.14770441452501182"/>
                  <c:y val="7.3847527295799437E-2"/>
                </c:manualLayout>
              </c:layout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0301408735251159"/>
                      <c:h val="5.4751556243549403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1867-4DC9-B95D-9988A150061A}"/>
                </c:ext>
              </c:extLst>
            </c:dLbl>
            <c:dLbl>
              <c:idx val="8"/>
              <c:layout>
                <c:manualLayout>
                  <c:x val="-0.12166653266828908"/>
                  <c:y val="-4.7955013087576541E-2"/>
                </c:manualLayout>
              </c:layout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867-4DC9-B95D-9988A150061A}"/>
                </c:ext>
              </c:extLst>
            </c:dLbl>
            <c:dLbl>
              <c:idx val="9"/>
              <c:layout>
                <c:manualLayout>
                  <c:x val="-1.9057532718796219E-2"/>
                  <c:y val="-0.11986511979198287"/>
                </c:manualLayout>
              </c:layout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867-4DC9-B95D-9988A150061A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 i="0" baseline="0"/>
                </a:pPr>
                <a:endParaRPr lang="en-US"/>
              </a:p>
            </c:txPr>
            <c:showLegendKey val="1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('NEW Summary 1990-2023 GHG'!$A$2,'NEW Summary 1990-2023 GHG'!$A$7,'NEW Summary 1990-2023 GHG'!$A$8,'NEW Summary 1990-2023 GHG'!$A$9,'NEW Summary 1990-2023 GHG'!$A$10,'NEW Summary 1990-2023 GHG'!$A$11,'NEW Summary 1990-2023 GHG'!$A$17,'NEW Summary 1990-2023 GHG'!$A$23,'NEW Summary 1990-2023 GHG'!$A$24,'NEW Summary 1990-2023 GHG'!$A$32)</c:f>
              <c:strCache>
                <c:ptCount val="10"/>
                <c:pt idx="0">
                  <c:v>Energy Industries</c:v>
                </c:pt>
                <c:pt idx="1">
                  <c:v>Residential</c:v>
                </c:pt>
                <c:pt idx="2">
                  <c:v>Manufacturing Combustion</c:v>
                </c:pt>
                <c:pt idx="3">
                  <c:v>Commercial Services</c:v>
                </c:pt>
                <c:pt idx="4">
                  <c:v>Public Services</c:v>
                </c:pt>
                <c:pt idx="5">
                  <c:v>Transport</c:v>
                </c:pt>
                <c:pt idx="6">
                  <c:v>Industrial Processes</c:v>
                </c:pt>
                <c:pt idx="7">
                  <c:v>F-Gases</c:v>
                </c:pt>
                <c:pt idx="8">
                  <c:v>Agriculture</c:v>
                </c:pt>
                <c:pt idx="9">
                  <c:v>Waste</c:v>
                </c:pt>
              </c:strCache>
            </c:strRef>
          </c:cat>
          <c:val>
            <c:numRef>
              <c:f>('NEW Summary 1990-2023 GHG'!$AI$2,'NEW Summary 1990-2023 GHG'!$AI$7,'NEW Summary 1990-2023 GHG'!$AI$8,'NEW Summary 1990-2023 GHG'!$AI$9,'NEW Summary 1990-2023 GHG'!$AI$10,'NEW Summary 1990-2023 GHG'!$AI$11,'NEW Summary 1990-2023 GHG'!$AI$17,'NEW Summary 1990-2023 GHG'!$AI$23,'NEW Summary 1990-2023 GHG'!$AI$24,'NEW Summary 1990-2023 GHG'!$AI$32)</c:f>
              <c:numCache>
                <c:formatCode>0.00</c:formatCode>
                <c:ptCount val="10"/>
                <c:pt idx="0">
                  <c:v>7859.8738445532863</c:v>
                </c:pt>
                <c:pt idx="1">
                  <c:v>5347.2591758022272</c:v>
                </c:pt>
                <c:pt idx="2">
                  <c:v>4151.9174738743877</c:v>
                </c:pt>
                <c:pt idx="3">
                  <c:v>714.71132855295559</c:v>
                </c:pt>
                <c:pt idx="4">
                  <c:v>671.34327067851439</c:v>
                </c:pt>
                <c:pt idx="5">
                  <c:v>11797.63184035952</c:v>
                </c:pt>
                <c:pt idx="6">
                  <c:v>2155.2123057137055</c:v>
                </c:pt>
                <c:pt idx="7">
                  <c:v>675.45745842188603</c:v>
                </c:pt>
                <c:pt idx="8">
                  <c:v>20716.518275764032</c:v>
                </c:pt>
                <c:pt idx="9">
                  <c:v>844.42907262653944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867-4DC9-B95D-9988A15006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</c:plotArea>
    <c:legend>
      <c:legendPos val="b"/>
      <c:layout>
        <c:manualLayout>
          <c:xMode val="edge"/>
          <c:yMode val="edge"/>
          <c:x val="2.2053470902344101E-2"/>
          <c:y val="0.83650605128471078"/>
          <c:w val="0.94868764050502941"/>
          <c:h val="0.16082729966854031"/>
        </c:manualLayout>
      </c:layout>
      <c:overlay val="0"/>
      <c:spPr>
        <a:noFill/>
      </c:spPr>
      <c:txPr>
        <a:bodyPr/>
        <a:lstStyle/>
        <a:p>
          <a:pPr rtl="0">
            <a:defRPr sz="1200" baseline="0"/>
          </a:pPr>
          <a:endParaRPr lang="en-US"/>
        </a:p>
      </c:txPr>
    </c:legend>
    <c:plotVisOnly val="1"/>
    <c:dispBlanksAs val="gap"/>
    <c:showDLblsOverMax val="0"/>
  </c:chart>
  <c:spPr>
    <a:noFill/>
    <a:ln>
      <a:solidFill>
        <a:sysClr val="windowText" lastClr="000000"/>
      </a:solidFill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2400"/>
            </a:pPr>
            <a:r>
              <a:rPr lang="en-IE" sz="2400"/>
              <a:t>2023</a:t>
            </a:r>
          </a:p>
        </c:rich>
      </c:tx>
      <c:layout>
        <c:manualLayout>
          <c:xMode val="edge"/>
          <c:yMode val="edge"/>
          <c:x val="0.4529873869932925"/>
          <c:y val="0.3522844985276673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23427187787424009"/>
          <c:y val="0.10051230446097462"/>
          <c:w val="0.54214000493528047"/>
          <c:h val="0.60817139141652532"/>
        </c:manualLayout>
      </c:layout>
      <c:doughnutChart>
        <c:varyColors val="1"/>
        <c:ser>
          <c:idx val="0"/>
          <c:order val="0"/>
          <c:tx>
            <c:strRef>
              <c:f>'NEW Summary 1990-2023 GHG'!$AI$1</c:f>
              <c:strCache>
                <c:ptCount val="1"/>
                <c:pt idx="0">
                  <c:v>2023</c:v>
                </c:pt>
              </c:strCache>
            </c:strRef>
          </c:tx>
          <c:dLbls>
            <c:dLbl>
              <c:idx val="0"/>
              <c:layout>
                <c:manualLayout>
                  <c:x val="9.1923531248936916E-2"/>
                  <c:y val="-0.10987021263812261"/>
                </c:manualLayout>
              </c:layout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6DC-40E2-99B2-612CD07E3F0E}"/>
                </c:ext>
              </c:extLst>
            </c:dLbl>
            <c:dLbl>
              <c:idx val="1"/>
              <c:layout>
                <c:manualLayout>
                  <c:x val="0.11974107905801203"/>
                  <c:y val="-2.8032673486278133E-2"/>
                </c:manualLayout>
              </c:layout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6DC-40E2-99B2-612CD07E3F0E}"/>
                </c:ext>
              </c:extLst>
            </c:dLbl>
            <c:dLbl>
              <c:idx val="2"/>
              <c:layout>
                <c:manualLayout>
                  <c:x val="0.17759088439959966"/>
                  <c:y val="1.3922438375460724E-2"/>
                </c:manualLayout>
              </c:layout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6DC-40E2-99B2-612CD07E3F0E}"/>
                </c:ext>
              </c:extLst>
            </c:dLbl>
            <c:dLbl>
              <c:idx val="3"/>
              <c:layout>
                <c:manualLayout>
                  <c:x val="0.14264964784195613"/>
                  <c:y val="6.3890053662052068E-2"/>
                </c:manualLayout>
              </c:layout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6DC-40E2-99B2-612CD07E3F0E}"/>
                </c:ext>
              </c:extLst>
            </c:dLbl>
            <c:dLbl>
              <c:idx val="4"/>
              <c:layout>
                <c:manualLayout>
                  <c:x val="0.10443318170901519"/>
                  <c:y val="0.11200282229867593"/>
                </c:manualLayout>
              </c:layout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6DC-40E2-99B2-612CD07E3F0E}"/>
                </c:ext>
              </c:extLst>
            </c:dLbl>
            <c:dLbl>
              <c:idx val="5"/>
              <c:layout>
                <c:manualLayout>
                  <c:x val="1.3835332486051285E-2"/>
                  <c:y val="0.11785267487666584"/>
                </c:manualLayout>
              </c:layout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6DC-40E2-99B2-612CD07E3F0E}"/>
                </c:ext>
              </c:extLst>
            </c:dLbl>
            <c:dLbl>
              <c:idx val="6"/>
              <c:layout>
                <c:manualLayout>
                  <c:x val="-8.8361622452355848E-2"/>
                  <c:y val="0.12386012572000545"/>
                </c:manualLayout>
              </c:layout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6DC-40E2-99B2-612CD07E3F0E}"/>
                </c:ext>
              </c:extLst>
            </c:dLbl>
            <c:dLbl>
              <c:idx val="7"/>
              <c:layout>
                <c:manualLayout>
                  <c:x val="-0.14770441452501182"/>
                  <c:y val="7.3847527295799437E-2"/>
                </c:manualLayout>
              </c:layout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0301408735251159"/>
                      <c:h val="5.4751556243549403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A6DC-40E2-99B2-612CD07E3F0E}"/>
                </c:ext>
              </c:extLst>
            </c:dLbl>
            <c:dLbl>
              <c:idx val="8"/>
              <c:layout>
                <c:manualLayout>
                  <c:x val="-0.12166653266828908"/>
                  <c:y val="-4.7955013087576541E-2"/>
                </c:manualLayout>
              </c:layout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6DC-40E2-99B2-612CD07E3F0E}"/>
                </c:ext>
              </c:extLst>
            </c:dLbl>
            <c:dLbl>
              <c:idx val="9"/>
              <c:layout>
                <c:manualLayout>
                  <c:x val="-0.17394561101201664"/>
                  <c:y val="-0.10405480518998456"/>
                </c:manualLayout>
              </c:layout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6DC-40E2-99B2-612CD07E3F0E}"/>
                </c:ext>
              </c:extLst>
            </c:dLbl>
            <c:dLbl>
              <c:idx val="10"/>
              <c:layout>
                <c:manualLayout>
                  <c:x val="-2.397184932146218E-2"/>
                  <c:y val="-0.12719343913073705"/>
                </c:manualLayout>
              </c:layout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6DC-40E2-99B2-612CD07E3F0E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 i="0" baseline="0"/>
                </a:pPr>
                <a:endParaRPr lang="en-US"/>
              </a:p>
            </c:txPr>
            <c:showLegendKey val="1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('NEW Summary 1990-2023 GHG'!$A$2,'NEW Summary 1990-2023 GHG'!$A$7,'NEW Summary 1990-2023 GHG'!$A$8,'NEW Summary 1990-2023 GHG'!$A$9,'NEW Summary 1990-2023 GHG'!$A$10,'NEW Summary 1990-2023 GHG'!$A$11,'NEW Summary 1990-2023 GHG'!$A$17,'NEW Summary 1990-2023 GHG'!$A$23,'NEW Summary 1990-2023 GHG'!$A$24,'NEW Summary 1990-2023 GHG'!$A$32,'NEW Summary 1990-2023 GHG'!$A$37)</c:f>
              <c:strCache>
                <c:ptCount val="11"/>
                <c:pt idx="0">
                  <c:v>Energy Industries</c:v>
                </c:pt>
                <c:pt idx="1">
                  <c:v>Residential</c:v>
                </c:pt>
                <c:pt idx="2">
                  <c:v>Manufacturing Combustion</c:v>
                </c:pt>
                <c:pt idx="3">
                  <c:v>Commercial Services</c:v>
                </c:pt>
                <c:pt idx="4">
                  <c:v>Public Services</c:v>
                </c:pt>
                <c:pt idx="5">
                  <c:v>Transport</c:v>
                </c:pt>
                <c:pt idx="6">
                  <c:v>Industrial Processes</c:v>
                </c:pt>
                <c:pt idx="7">
                  <c:v>F-Gases</c:v>
                </c:pt>
                <c:pt idx="8">
                  <c:v>Agriculture</c:v>
                </c:pt>
                <c:pt idx="9">
                  <c:v>Waste</c:v>
                </c:pt>
                <c:pt idx="10">
                  <c:v>Land use, land-use change and forestry</c:v>
                </c:pt>
              </c:strCache>
            </c:strRef>
          </c:cat>
          <c:val>
            <c:numRef>
              <c:f>('NEW Summary 1990-2023 GHG'!$AI$2,'NEW Summary 1990-2023 GHG'!$AI$7,'NEW Summary 1990-2023 GHG'!$AI$8,'NEW Summary 1990-2023 GHG'!$AI$9,'NEW Summary 1990-2023 GHG'!$AI$10,'NEW Summary 1990-2023 GHG'!$AI$11,'NEW Summary 1990-2023 GHG'!$AI$17,'NEW Summary 1990-2023 GHG'!$AI$23,'NEW Summary 1990-2023 GHG'!$AI$24,'NEW Summary 1990-2023 GHG'!$AI$32,'NEW Summary 1990-2023 GHG'!$AI$37)</c:f>
              <c:numCache>
                <c:formatCode>0.00</c:formatCode>
                <c:ptCount val="11"/>
                <c:pt idx="0">
                  <c:v>7859.8738445532863</c:v>
                </c:pt>
                <c:pt idx="1">
                  <c:v>5347.2591758022272</c:v>
                </c:pt>
                <c:pt idx="2">
                  <c:v>4151.9174738743877</c:v>
                </c:pt>
                <c:pt idx="3">
                  <c:v>714.71132855295559</c:v>
                </c:pt>
                <c:pt idx="4">
                  <c:v>671.34327067851439</c:v>
                </c:pt>
                <c:pt idx="5">
                  <c:v>11797.63184035952</c:v>
                </c:pt>
                <c:pt idx="6">
                  <c:v>2155.2123057137055</c:v>
                </c:pt>
                <c:pt idx="7">
                  <c:v>675.45745842188603</c:v>
                </c:pt>
                <c:pt idx="8">
                  <c:v>20716.518275764032</c:v>
                </c:pt>
                <c:pt idx="9">
                  <c:v>844.42907262653944</c:v>
                </c:pt>
                <c:pt idx="10">
                  <c:v>3894.5429250726215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6DC-40E2-99B2-612CD07E3F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</c:plotArea>
    <c:legend>
      <c:legendPos val="b"/>
      <c:layout>
        <c:manualLayout>
          <c:xMode val="edge"/>
          <c:yMode val="edge"/>
          <c:x val="1.3658806106461941E-2"/>
          <c:y val="0.82452109473228585"/>
          <c:w val="0.98367591380301056"/>
          <c:h val="0.16082729966854031"/>
        </c:manualLayout>
      </c:layout>
      <c:overlay val="0"/>
      <c:spPr>
        <a:noFill/>
      </c:spPr>
      <c:txPr>
        <a:bodyPr/>
        <a:lstStyle/>
        <a:p>
          <a:pPr rtl="0">
            <a:defRPr sz="1200" baseline="0"/>
          </a:pPr>
          <a:endParaRPr lang="en-US"/>
        </a:p>
      </c:txPr>
    </c:legend>
    <c:plotVisOnly val="1"/>
    <c:dispBlanksAs val="gap"/>
    <c:showDLblsOverMax val="0"/>
  </c:chart>
  <c:spPr>
    <a:noFill/>
    <a:ln>
      <a:solidFill>
        <a:sysClr val="windowText" lastClr="000000"/>
      </a:solidFill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2400"/>
            </a:pPr>
            <a:r>
              <a:rPr lang="en-IE" sz="2400"/>
              <a:t>1990</a:t>
            </a:r>
          </a:p>
        </c:rich>
      </c:tx>
      <c:layout>
        <c:manualLayout>
          <c:xMode val="edge"/>
          <c:yMode val="edge"/>
          <c:x val="0.4529873869932925"/>
          <c:y val="0.3522844985276673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23427187787424009"/>
          <c:y val="0.10051230446097462"/>
          <c:w val="0.54214000493528047"/>
          <c:h val="0.60817139141652532"/>
        </c:manualLayout>
      </c:layout>
      <c:doughnutChart>
        <c:varyColors val="1"/>
        <c:ser>
          <c:idx val="0"/>
          <c:order val="0"/>
          <c:tx>
            <c:strRef>
              <c:f>'NEW Summary 1990-2023 GHG'!$B$1</c:f>
              <c:strCache>
                <c:ptCount val="1"/>
                <c:pt idx="0">
                  <c:v>1990</c:v>
                </c:pt>
              </c:strCache>
            </c:strRef>
          </c:tx>
          <c:explosion val="1"/>
          <c:dLbls>
            <c:dLbl>
              <c:idx val="0"/>
              <c:layout>
                <c:manualLayout>
                  <c:x val="9.1923531248936916E-2"/>
                  <c:y val="-0.10987021263812261"/>
                </c:manualLayout>
              </c:layout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CBB-4F60-953B-76E79DAF5BDC}"/>
                </c:ext>
              </c:extLst>
            </c:dLbl>
            <c:dLbl>
              <c:idx val="1"/>
              <c:layout>
                <c:manualLayout>
                  <c:x val="0.11974107905801203"/>
                  <c:y val="-2.8032673486278133E-2"/>
                </c:manualLayout>
              </c:layout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CBB-4F60-953B-76E79DAF5BDC}"/>
                </c:ext>
              </c:extLst>
            </c:dLbl>
            <c:dLbl>
              <c:idx val="2"/>
              <c:layout>
                <c:manualLayout>
                  <c:x val="0.17759088439959966"/>
                  <c:y val="1.3922438375460724E-2"/>
                </c:manualLayout>
              </c:layout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CBB-4F60-953B-76E79DAF5BDC}"/>
                </c:ext>
              </c:extLst>
            </c:dLbl>
            <c:dLbl>
              <c:idx val="3"/>
              <c:layout>
                <c:manualLayout>
                  <c:x val="0.14264964784195613"/>
                  <c:y val="6.3890053662052068E-2"/>
                </c:manualLayout>
              </c:layout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CBB-4F60-953B-76E79DAF5BDC}"/>
                </c:ext>
              </c:extLst>
            </c:dLbl>
            <c:dLbl>
              <c:idx val="4"/>
              <c:layout>
                <c:manualLayout>
                  <c:x val="0.10443318170901519"/>
                  <c:y val="0.11200282229867593"/>
                </c:manualLayout>
              </c:layout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CBB-4F60-953B-76E79DAF5BDC}"/>
                </c:ext>
              </c:extLst>
            </c:dLbl>
            <c:dLbl>
              <c:idx val="5"/>
              <c:layout>
                <c:manualLayout>
                  <c:x val="1.3835332486051285E-2"/>
                  <c:y val="0.11785267487666584"/>
                </c:manualLayout>
              </c:layout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CBB-4F60-953B-76E79DAF5BDC}"/>
                </c:ext>
              </c:extLst>
            </c:dLbl>
            <c:dLbl>
              <c:idx val="6"/>
              <c:layout>
                <c:manualLayout>
                  <c:x val="-8.8361622452355848E-2"/>
                  <c:y val="0.12386012572000545"/>
                </c:manualLayout>
              </c:layout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CBB-4F60-953B-76E79DAF5BDC}"/>
                </c:ext>
              </c:extLst>
            </c:dLbl>
            <c:dLbl>
              <c:idx val="7"/>
              <c:layout>
                <c:manualLayout>
                  <c:x val="-0.14770441452501182"/>
                  <c:y val="7.3847527295799437E-2"/>
                </c:manualLayout>
              </c:layout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0301408735251159"/>
                      <c:h val="5.4751556243549403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2CBB-4F60-953B-76E79DAF5BDC}"/>
                </c:ext>
              </c:extLst>
            </c:dLbl>
            <c:dLbl>
              <c:idx val="8"/>
              <c:layout>
                <c:manualLayout>
                  <c:x val="-0.12166653266828908"/>
                  <c:y val="-4.7955013087576541E-2"/>
                </c:manualLayout>
              </c:layout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CBB-4F60-953B-76E79DAF5BDC}"/>
                </c:ext>
              </c:extLst>
            </c:dLbl>
            <c:dLbl>
              <c:idx val="9"/>
              <c:layout>
                <c:manualLayout>
                  <c:x val="-9.7047175862116017E-2"/>
                  <c:y val="-0.12402977737799437"/>
                </c:manualLayout>
              </c:layout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CBB-4F60-953B-76E79DAF5BDC}"/>
                </c:ext>
              </c:extLst>
            </c:dLbl>
            <c:dLbl>
              <c:idx val="10"/>
              <c:layout>
                <c:manualLayout>
                  <c:x val="-1.2757494947863974E-2"/>
                  <c:y val="-0.12919094209474832"/>
                </c:manualLayout>
              </c:layout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2CBB-4F60-953B-76E79DAF5BDC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 i="0" baseline="0"/>
                </a:pPr>
                <a:endParaRPr lang="en-US"/>
              </a:p>
            </c:txPr>
            <c:showLegendKey val="1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('NEW Summary 1990-2023 GHG'!$A$2,'NEW Summary 1990-2023 GHG'!$A$7,'NEW Summary 1990-2023 GHG'!$A$8,'NEW Summary 1990-2023 GHG'!$A$9,'NEW Summary 1990-2023 GHG'!$A$10,'NEW Summary 1990-2023 GHG'!$A$11,'NEW Summary 1990-2023 GHG'!$A$17,'NEW Summary 1990-2023 GHG'!$A$23,'NEW Summary 1990-2023 GHG'!$A$24,'NEW Summary 1990-2023 GHG'!$A$32,'NEW Summary 1990-2023 GHG'!$A$37)</c:f>
              <c:strCache>
                <c:ptCount val="11"/>
                <c:pt idx="0">
                  <c:v>Energy Industries</c:v>
                </c:pt>
                <c:pt idx="1">
                  <c:v>Residential</c:v>
                </c:pt>
                <c:pt idx="2">
                  <c:v>Manufacturing Combustion</c:v>
                </c:pt>
                <c:pt idx="3">
                  <c:v>Commercial Services</c:v>
                </c:pt>
                <c:pt idx="4">
                  <c:v>Public Services</c:v>
                </c:pt>
                <c:pt idx="5">
                  <c:v>Transport</c:v>
                </c:pt>
                <c:pt idx="6">
                  <c:v>Industrial Processes</c:v>
                </c:pt>
                <c:pt idx="7">
                  <c:v>F-Gases</c:v>
                </c:pt>
                <c:pt idx="8">
                  <c:v>Agriculture</c:v>
                </c:pt>
                <c:pt idx="9">
                  <c:v>Waste</c:v>
                </c:pt>
                <c:pt idx="10">
                  <c:v>Land use, land-use change and forestry</c:v>
                </c:pt>
              </c:strCache>
            </c:strRef>
          </c:cat>
          <c:val>
            <c:numRef>
              <c:f>('NEW Summary 1990-2023 GHG'!$B$2,'NEW Summary 1990-2023 GHG'!$B$7,'NEW Summary 1990-2023 GHG'!$B$8,'NEW Summary 1990-2023 GHG'!$B$9,'NEW Summary 1990-2023 GHG'!$B$10,'NEW Summary 1990-2023 GHG'!$B$11,'NEW Summary 1990-2023 GHG'!$B$17,'NEW Summary 1990-2023 GHG'!$B$23,'NEW Summary 1990-2023 GHG'!$B$24,'NEW Summary 1990-2023 GHG'!$B$32,'NEW Summary 1990-2023 GHG'!$B$37)</c:f>
              <c:numCache>
                <c:formatCode>0.00</c:formatCode>
                <c:ptCount val="11"/>
                <c:pt idx="0">
                  <c:v>11334.543936802416</c:v>
                </c:pt>
                <c:pt idx="1">
                  <c:v>7571.2683581395213</c:v>
                </c:pt>
                <c:pt idx="2">
                  <c:v>4074.577427069396</c:v>
                </c:pt>
                <c:pt idx="3">
                  <c:v>1009.9357449937954</c:v>
                </c:pt>
                <c:pt idx="4">
                  <c:v>1123.0499837339432</c:v>
                </c:pt>
                <c:pt idx="5">
                  <c:v>5143.2613545679187</c:v>
                </c:pt>
                <c:pt idx="6">
                  <c:v>3162.7579974747077</c:v>
                </c:pt>
                <c:pt idx="7">
                  <c:v>35.524187103957608</c:v>
                </c:pt>
                <c:pt idx="8">
                  <c:v>20570.757476329538</c:v>
                </c:pt>
                <c:pt idx="9">
                  <c:v>1709.2379654880638</c:v>
                </c:pt>
                <c:pt idx="10">
                  <c:v>5098.9517906364372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2CBB-4F60-953B-76E79DAF5B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</c:plotArea>
    <c:legend>
      <c:legendPos val="b"/>
      <c:layout>
        <c:manualLayout>
          <c:xMode val="edge"/>
          <c:yMode val="edge"/>
          <c:x val="1.3658806106461941E-2"/>
          <c:y val="0.82452109473228585"/>
          <c:w val="0.98367591380301056"/>
          <c:h val="0.16082729966854031"/>
        </c:manualLayout>
      </c:layout>
      <c:overlay val="0"/>
      <c:spPr>
        <a:noFill/>
      </c:spPr>
      <c:txPr>
        <a:bodyPr/>
        <a:lstStyle/>
        <a:p>
          <a:pPr rtl="0">
            <a:defRPr sz="1200" baseline="0"/>
          </a:pPr>
          <a:endParaRPr lang="en-US"/>
        </a:p>
      </c:txPr>
    </c:legend>
    <c:plotVisOnly val="1"/>
    <c:dispBlanksAs val="gap"/>
    <c:showDLblsOverMax val="0"/>
  </c:chart>
  <c:spPr>
    <a:noFill/>
    <a:ln>
      <a:solidFill>
        <a:sysClr val="windowText" lastClr="000000"/>
      </a:solidFill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6.9911973348644102E-2"/>
          <c:y val="3.2949149716677478E-2"/>
          <c:w val="0.91216893473155158"/>
          <c:h val="0.8292257408706660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'NEW Summary 1990-2023 CO2'!$A$2</c:f>
              <c:strCache>
                <c:ptCount val="1"/>
                <c:pt idx="0">
                  <c:v>Energy Industries</c:v>
                </c:pt>
              </c:strCache>
            </c:strRef>
          </c:tx>
          <c:invertIfNegative val="0"/>
          <c:cat>
            <c:numRef>
              <c:f>'NEW Summary 1990-2023 CO2'!$B$1:$AI$1</c:f>
              <c:numCache>
                <c:formatCode>General</c:formatCode>
                <c:ptCount val="3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</c:numCache>
            </c:numRef>
          </c:cat>
          <c:val>
            <c:numRef>
              <c:f>'NEW Summary 1990-2023 CO2'!$B$2:$AI$2</c:f>
              <c:numCache>
                <c:formatCode>0.00</c:formatCode>
                <c:ptCount val="34"/>
                <c:pt idx="0">
                  <c:v>11145.011795837325</c:v>
                </c:pt>
                <c:pt idx="1">
                  <c:v>11604.437024402941</c:v>
                </c:pt>
                <c:pt idx="2">
                  <c:v>12263.693401455746</c:v>
                </c:pt>
                <c:pt idx="3">
                  <c:v>12282.243614002909</c:v>
                </c:pt>
                <c:pt idx="4">
                  <c:v>12618.23151998562</c:v>
                </c:pt>
                <c:pt idx="5">
                  <c:v>13301.427399542557</c:v>
                </c:pt>
                <c:pt idx="6">
                  <c:v>14016.867710969154</c:v>
                </c:pt>
                <c:pt idx="7">
                  <c:v>14674.047254823647</c:v>
                </c:pt>
                <c:pt idx="8">
                  <c:v>15057.168226385156</c:v>
                </c:pt>
                <c:pt idx="9">
                  <c:v>15751.387075345969</c:v>
                </c:pt>
                <c:pt idx="10">
                  <c:v>16028.432049552954</c:v>
                </c:pt>
                <c:pt idx="11">
                  <c:v>17295.089151475247</c:v>
                </c:pt>
                <c:pt idx="12">
                  <c:v>16314.679630761728</c:v>
                </c:pt>
                <c:pt idx="13">
                  <c:v>15611.031017611705</c:v>
                </c:pt>
                <c:pt idx="14">
                  <c:v>15234.593318998688</c:v>
                </c:pt>
                <c:pt idx="15">
                  <c:v>15719.062726686898</c:v>
                </c:pt>
                <c:pt idx="16">
                  <c:v>14959.201330537671</c:v>
                </c:pt>
                <c:pt idx="17">
                  <c:v>14458.954338672</c:v>
                </c:pt>
                <c:pt idx="18">
                  <c:v>14555.216695560133</c:v>
                </c:pt>
                <c:pt idx="19">
                  <c:v>12972.096594043738</c:v>
                </c:pt>
                <c:pt idx="20">
                  <c:v>13228.010437610892</c:v>
                </c:pt>
                <c:pt idx="21">
                  <c:v>11844.579066347227</c:v>
                </c:pt>
                <c:pt idx="22">
                  <c:v>12683.41634114885</c:v>
                </c:pt>
                <c:pt idx="23">
                  <c:v>11331.215375034613</c:v>
                </c:pt>
                <c:pt idx="24">
                  <c:v>11126.259505836386</c:v>
                </c:pt>
                <c:pt idx="25">
                  <c:v>11737.905320937096</c:v>
                </c:pt>
                <c:pt idx="26">
                  <c:v>12443.943671905898</c:v>
                </c:pt>
                <c:pt idx="27">
                  <c:v>11636.729495273017</c:v>
                </c:pt>
                <c:pt idx="28">
                  <c:v>10313.884522715854</c:v>
                </c:pt>
                <c:pt idx="29">
                  <c:v>9072.229178622094</c:v>
                </c:pt>
                <c:pt idx="30">
                  <c:v>8440.9662659205896</c:v>
                </c:pt>
                <c:pt idx="31">
                  <c:v>9989.3147811292529</c:v>
                </c:pt>
                <c:pt idx="32">
                  <c:v>9798.8966813118714</c:v>
                </c:pt>
                <c:pt idx="33">
                  <c:v>7668.534949137661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76-4401-83BB-AC9947D4ABE5}"/>
            </c:ext>
          </c:extLst>
        </c:ser>
        <c:ser>
          <c:idx val="1"/>
          <c:order val="1"/>
          <c:tx>
            <c:strRef>
              <c:f>'NEW Summary 1990-2023 CO2'!$A$7</c:f>
              <c:strCache>
                <c:ptCount val="1"/>
                <c:pt idx="0">
                  <c:v>Residential</c:v>
                </c:pt>
              </c:strCache>
            </c:strRef>
          </c:tx>
          <c:invertIfNegative val="0"/>
          <c:cat>
            <c:numRef>
              <c:f>'NEW Summary 1990-2023 CO2'!$B$1:$AI$1</c:f>
              <c:numCache>
                <c:formatCode>General</c:formatCode>
                <c:ptCount val="3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</c:numCache>
            </c:numRef>
          </c:cat>
          <c:val>
            <c:numRef>
              <c:f>'NEW Summary 1990-2023 CO2'!$B$7:$AI$7</c:f>
              <c:numCache>
                <c:formatCode>0.00</c:formatCode>
                <c:ptCount val="34"/>
                <c:pt idx="0">
                  <c:v>7049.610805446322</c:v>
                </c:pt>
                <c:pt idx="1">
                  <c:v>7166.6741020263107</c:v>
                </c:pt>
                <c:pt idx="2">
                  <c:v>6448.2587673658927</c:v>
                </c:pt>
                <c:pt idx="3">
                  <c:v>6456.0605896690613</c:v>
                </c:pt>
                <c:pt idx="4">
                  <c:v>6436.3308735189094</c:v>
                </c:pt>
                <c:pt idx="5">
                  <c:v>6303.0081861620602</c:v>
                </c:pt>
                <c:pt idx="6">
                  <c:v>6637.6631042877461</c:v>
                </c:pt>
                <c:pt idx="7">
                  <c:v>6435.1197761713174</c:v>
                </c:pt>
                <c:pt idx="8">
                  <c:v>6991.3343497221913</c:v>
                </c:pt>
                <c:pt idx="9">
                  <c:v>6819.5670771100231</c:v>
                </c:pt>
                <c:pt idx="10">
                  <c:v>6920.7394643555654</c:v>
                </c:pt>
                <c:pt idx="11">
                  <c:v>7287.1926697118306</c:v>
                </c:pt>
                <c:pt idx="12">
                  <c:v>7306.3781724298551</c:v>
                </c:pt>
                <c:pt idx="13">
                  <c:v>7552.5481031786003</c:v>
                </c:pt>
                <c:pt idx="14">
                  <c:v>7708.3620073857619</c:v>
                </c:pt>
                <c:pt idx="15">
                  <c:v>8153.2491756310101</c:v>
                </c:pt>
                <c:pt idx="16">
                  <c:v>8021.9430793581396</c:v>
                </c:pt>
                <c:pt idx="17">
                  <c:v>7857.5139364603674</c:v>
                </c:pt>
                <c:pt idx="18">
                  <c:v>8645.6046547581773</c:v>
                </c:pt>
                <c:pt idx="19">
                  <c:v>8474.0854995730242</c:v>
                </c:pt>
                <c:pt idx="20">
                  <c:v>8745.5299968429063</c:v>
                </c:pt>
                <c:pt idx="21">
                  <c:v>7528.1322310468322</c:v>
                </c:pt>
                <c:pt idx="22">
                  <c:v>7044.4132337165911</c:v>
                </c:pt>
                <c:pt idx="23">
                  <c:v>6851.5685877176575</c:v>
                </c:pt>
                <c:pt idx="24">
                  <c:v>6079.4287548423099</c:v>
                </c:pt>
                <c:pt idx="25">
                  <c:v>6510.9409753856635</c:v>
                </c:pt>
                <c:pt idx="26">
                  <c:v>6791.9745408862218</c:v>
                </c:pt>
                <c:pt idx="27">
                  <c:v>6332.3229383358548</c:v>
                </c:pt>
                <c:pt idx="28">
                  <c:v>6809.1119746022541</c:v>
                </c:pt>
                <c:pt idx="29">
                  <c:v>6556.9278317580975</c:v>
                </c:pt>
                <c:pt idx="30">
                  <c:v>7161.8733626809835</c:v>
                </c:pt>
                <c:pt idx="31">
                  <c:v>6695.2082644510447</c:v>
                </c:pt>
                <c:pt idx="32">
                  <c:v>5615.8200450775312</c:v>
                </c:pt>
                <c:pt idx="33">
                  <c:v>5228.1095357896929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076-4401-83BB-AC9947D4ABE5}"/>
            </c:ext>
          </c:extLst>
        </c:ser>
        <c:ser>
          <c:idx val="2"/>
          <c:order val="2"/>
          <c:tx>
            <c:strRef>
              <c:f>'NEW Summary 1990-2023 CO2'!$A$8</c:f>
              <c:strCache>
                <c:ptCount val="1"/>
                <c:pt idx="0">
                  <c:v>Manufacturing Combustion</c:v>
                </c:pt>
              </c:strCache>
            </c:strRef>
          </c:tx>
          <c:invertIfNegative val="0"/>
          <c:cat>
            <c:numRef>
              <c:f>'NEW Summary 1990-2023 CO2'!$B$1:$AI$1</c:f>
              <c:numCache>
                <c:formatCode>General</c:formatCode>
                <c:ptCount val="3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</c:numCache>
            </c:numRef>
          </c:cat>
          <c:val>
            <c:numRef>
              <c:f>'NEW Summary 1990-2023 CO2'!$B$8:$AI$8</c:f>
              <c:numCache>
                <c:formatCode>0.00</c:formatCode>
                <c:ptCount val="34"/>
                <c:pt idx="0">
                  <c:v>4055.6635247256936</c:v>
                </c:pt>
                <c:pt idx="1">
                  <c:v>4142.054399733267</c:v>
                </c:pt>
                <c:pt idx="2">
                  <c:v>3820.6971763534925</c:v>
                </c:pt>
                <c:pt idx="3">
                  <c:v>4028.1987490557908</c:v>
                </c:pt>
                <c:pt idx="4">
                  <c:v>4264.3544244278228</c:v>
                </c:pt>
                <c:pt idx="5">
                  <c:v>4281.6708422669599</c:v>
                </c:pt>
                <c:pt idx="6">
                  <c:v>4150.2064269100902</c:v>
                </c:pt>
                <c:pt idx="7">
                  <c:v>4490.7974943608742</c:v>
                </c:pt>
                <c:pt idx="8">
                  <c:v>4472.1385027970609</c:v>
                </c:pt>
                <c:pt idx="9">
                  <c:v>4639.1200081967145</c:v>
                </c:pt>
                <c:pt idx="10">
                  <c:v>5420.2506060477626</c:v>
                </c:pt>
                <c:pt idx="11">
                  <c:v>5386.2299909942449</c:v>
                </c:pt>
                <c:pt idx="12">
                  <c:v>5052.2015692043133</c:v>
                </c:pt>
                <c:pt idx="13">
                  <c:v>5168.3716303028305</c:v>
                </c:pt>
                <c:pt idx="14">
                  <c:v>5241.9267165492492</c:v>
                </c:pt>
                <c:pt idx="15">
                  <c:v>5417.1920227095288</c:v>
                </c:pt>
                <c:pt idx="16">
                  <c:v>5215.1940160209324</c:v>
                </c:pt>
                <c:pt idx="17">
                  <c:v>5309.0938858884447</c:v>
                </c:pt>
                <c:pt idx="18">
                  <c:v>5121.13846537671</c:v>
                </c:pt>
                <c:pt idx="19">
                  <c:v>4109.6308665045453</c:v>
                </c:pt>
                <c:pt idx="20">
                  <c:v>4119.4570352616329</c:v>
                </c:pt>
                <c:pt idx="21">
                  <c:v>3713.4804358995266</c:v>
                </c:pt>
                <c:pt idx="22">
                  <c:v>3794.6874378360499</c:v>
                </c:pt>
                <c:pt idx="23">
                  <c:v>3974.6249774369771</c:v>
                </c:pt>
                <c:pt idx="24">
                  <c:v>4177.5721172498334</c:v>
                </c:pt>
                <c:pt idx="25">
                  <c:v>4212.177548611111</c:v>
                </c:pt>
                <c:pt idx="26">
                  <c:v>4291.663447156493</c:v>
                </c:pt>
                <c:pt idx="27">
                  <c:v>4431.7404837417816</c:v>
                </c:pt>
                <c:pt idx="28">
                  <c:v>4640.0241453132785</c:v>
                </c:pt>
                <c:pt idx="29">
                  <c:v>4533.1456830886709</c:v>
                </c:pt>
                <c:pt idx="30">
                  <c:v>4599.5887388316041</c:v>
                </c:pt>
                <c:pt idx="31">
                  <c:v>4602.4003337608865</c:v>
                </c:pt>
                <c:pt idx="32">
                  <c:v>4337.6691280892965</c:v>
                </c:pt>
                <c:pt idx="33">
                  <c:v>4135.3319427636261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076-4401-83BB-AC9947D4ABE5}"/>
            </c:ext>
          </c:extLst>
        </c:ser>
        <c:ser>
          <c:idx val="3"/>
          <c:order val="3"/>
          <c:tx>
            <c:strRef>
              <c:f>'NEW Summary 1990-2023 CO2'!$A$9</c:f>
              <c:strCache>
                <c:ptCount val="1"/>
                <c:pt idx="0">
                  <c:v>Commercial Services</c:v>
                </c:pt>
              </c:strCache>
            </c:strRef>
          </c:tx>
          <c:invertIfNegative val="0"/>
          <c:cat>
            <c:numRef>
              <c:f>'NEW Summary 1990-2023 CO2'!$B$1:$AI$1</c:f>
              <c:numCache>
                <c:formatCode>General</c:formatCode>
                <c:ptCount val="3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</c:numCache>
            </c:numRef>
          </c:cat>
          <c:val>
            <c:numRef>
              <c:f>'NEW Summary 1990-2023 CO2'!$B$9:$AI$9</c:f>
              <c:numCache>
                <c:formatCode>0.00</c:formatCode>
                <c:ptCount val="34"/>
                <c:pt idx="0">
                  <c:v>1004.2939360742437</c:v>
                </c:pt>
                <c:pt idx="1">
                  <c:v>1022.2900466052201</c:v>
                </c:pt>
                <c:pt idx="2">
                  <c:v>1016.2459546078768</c:v>
                </c:pt>
                <c:pt idx="3">
                  <c:v>1003.6724093665966</c:v>
                </c:pt>
                <c:pt idx="4">
                  <c:v>1094.0798169855295</c:v>
                </c:pt>
                <c:pt idx="5">
                  <c:v>1072.4865364409891</c:v>
                </c:pt>
                <c:pt idx="6">
                  <c:v>968.53200017592314</c:v>
                </c:pt>
                <c:pt idx="7">
                  <c:v>976.18489940343204</c:v>
                </c:pt>
                <c:pt idx="8">
                  <c:v>962.76915513618781</c:v>
                </c:pt>
                <c:pt idx="9">
                  <c:v>995.51850920442917</c:v>
                </c:pt>
                <c:pt idx="10">
                  <c:v>1020.9240638543072</c:v>
                </c:pt>
                <c:pt idx="11">
                  <c:v>1010.8010708364538</c:v>
                </c:pt>
                <c:pt idx="12">
                  <c:v>976.73873967344412</c:v>
                </c:pt>
                <c:pt idx="13">
                  <c:v>1073.828688922925</c:v>
                </c:pt>
                <c:pt idx="14">
                  <c:v>1041.7842601345321</c:v>
                </c:pt>
                <c:pt idx="15">
                  <c:v>1073.8138926876222</c:v>
                </c:pt>
                <c:pt idx="16">
                  <c:v>1067.6276807551458</c:v>
                </c:pt>
                <c:pt idx="17">
                  <c:v>1063.8559036732599</c:v>
                </c:pt>
                <c:pt idx="18">
                  <c:v>1107.9012296990436</c:v>
                </c:pt>
                <c:pt idx="19">
                  <c:v>877.24761360099944</c:v>
                </c:pt>
                <c:pt idx="20">
                  <c:v>976.33195129239618</c:v>
                </c:pt>
                <c:pt idx="21">
                  <c:v>900.13129209174281</c:v>
                </c:pt>
                <c:pt idx="22">
                  <c:v>948.51583631980702</c:v>
                </c:pt>
                <c:pt idx="23">
                  <c:v>945.75458407648239</c:v>
                </c:pt>
                <c:pt idx="24">
                  <c:v>845.19046641271439</c:v>
                </c:pt>
                <c:pt idx="25">
                  <c:v>957.12608028383852</c:v>
                </c:pt>
                <c:pt idx="26">
                  <c:v>853.35664756931112</c:v>
                </c:pt>
                <c:pt idx="27">
                  <c:v>790.78313891110065</c:v>
                </c:pt>
                <c:pt idx="28">
                  <c:v>861.99419655132942</c:v>
                </c:pt>
                <c:pt idx="29">
                  <c:v>832.39929134893987</c:v>
                </c:pt>
                <c:pt idx="30">
                  <c:v>667.62771803505916</c:v>
                </c:pt>
                <c:pt idx="31">
                  <c:v>754.85512243444134</c:v>
                </c:pt>
                <c:pt idx="32">
                  <c:v>727.53692891618618</c:v>
                </c:pt>
                <c:pt idx="33">
                  <c:v>708.76199997064714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076-4401-83BB-AC9947D4ABE5}"/>
            </c:ext>
          </c:extLst>
        </c:ser>
        <c:ser>
          <c:idx val="4"/>
          <c:order val="4"/>
          <c:tx>
            <c:strRef>
              <c:f>'NEW Summary 1990-2023 CO2'!$A$10</c:f>
              <c:strCache>
                <c:ptCount val="1"/>
                <c:pt idx="0">
                  <c:v>Public Services</c:v>
                </c:pt>
              </c:strCache>
            </c:strRef>
          </c:tx>
          <c:invertIfNegative val="0"/>
          <c:cat>
            <c:numRef>
              <c:f>'NEW Summary 1990-2023 CO2'!$B$1:$AI$1</c:f>
              <c:numCache>
                <c:formatCode>General</c:formatCode>
                <c:ptCount val="3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</c:numCache>
            </c:numRef>
          </c:cat>
          <c:val>
            <c:numRef>
              <c:f>'NEW Summary 1990-2023 CO2'!$B$10:$AI$10</c:f>
              <c:numCache>
                <c:formatCode>0.00</c:formatCode>
                <c:ptCount val="34"/>
                <c:pt idx="0">
                  <c:v>1116.7748782437548</c:v>
                </c:pt>
                <c:pt idx="1">
                  <c:v>1090.8791419470826</c:v>
                </c:pt>
                <c:pt idx="2">
                  <c:v>997.47056057325369</c:v>
                </c:pt>
                <c:pt idx="3">
                  <c:v>970.98947768652079</c:v>
                </c:pt>
                <c:pt idx="4">
                  <c:v>978.02611633319066</c:v>
                </c:pt>
                <c:pt idx="5">
                  <c:v>909.62332662893925</c:v>
                </c:pt>
                <c:pt idx="6">
                  <c:v>871.2596559249281</c:v>
                </c:pt>
                <c:pt idx="7">
                  <c:v>825.61867694928935</c:v>
                </c:pt>
                <c:pt idx="8">
                  <c:v>776.79528202730262</c:v>
                </c:pt>
                <c:pt idx="9">
                  <c:v>804.76937916456154</c:v>
                </c:pt>
                <c:pt idx="10">
                  <c:v>851.99481923126996</c:v>
                </c:pt>
                <c:pt idx="11">
                  <c:v>822.43881082853011</c:v>
                </c:pt>
                <c:pt idx="12">
                  <c:v>767.72502928844551</c:v>
                </c:pt>
                <c:pt idx="13">
                  <c:v>729.485114086002</c:v>
                </c:pt>
                <c:pt idx="14">
                  <c:v>682.64185148460854</c:v>
                </c:pt>
                <c:pt idx="15">
                  <c:v>679.90828331785383</c:v>
                </c:pt>
                <c:pt idx="16">
                  <c:v>659.18005483700097</c:v>
                </c:pt>
                <c:pt idx="17">
                  <c:v>625.83273765077456</c:v>
                </c:pt>
                <c:pt idx="18">
                  <c:v>631.22427520832696</c:v>
                </c:pt>
                <c:pt idx="19">
                  <c:v>531.09864869352361</c:v>
                </c:pt>
                <c:pt idx="20">
                  <c:v>545.34875534710113</c:v>
                </c:pt>
                <c:pt idx="21">
                  <c:v>482.6234021234834</c:v>
                </c:pt>
                <c:pt idx="22">
                  <c:v>500.56381140063979</c:v>
                </c:pt>
                <c:pt idx="23">
                  <c:v>576.73321992449416</c:v>
                </c:pt>
                <c:pt idx="24">
                  <c:v>580.07188166861124</c:v>
                </c:pt>
                <c:pt idx="25">
                  <c:v>602.59577740602185</c:v>
                </c:pt>
                <c:pt idx="26">
                  <c:v>625.4864634952803</c:v>
                </c:pt>
                <c:pt idx="27">
                  <c:v>627.58972364409669</c:v>
                </c:pt>
                <c:pt idx="28">
                  <c:v>671.13588221458917</c:v>
                </c:pt>
                <c:pt idx="29">
                  <c:v>691.13738522601648</c:v>
                </c:pt>
                <c:pt idx="30">
                  <c:v>662.95266996094369</c:v>
                </c:pt>
                <c:pt idx="31">
                  <c:v>675.95978647229663</c:v>
                </c:pt>
                <c:pt idx="32">
                  <c:v>682.85926481178285</c:v>
                </c:pt>
                <c:pt idx="33">
                  <c:v>664.48789297753706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076-4401-83BB-AC9947D4ABE5}"/>
            </c:ext>
          </c:extLst>
        </c:ser>
        <c:ser>
          <c:idx val="5"/>
          <c:order val="5"/>
          <c:tx>
            <c:strRef>
              <c:f>'NEW Summary 1990-2023 CO2'!$A$11</c:f>
              <c:strCache>
                <c:ptCount val="1"/>
                <c:pt idx="0">
                  <c:v>Transport</c:v>
                </c:pt>
              </c:strCache>
            </c:strRef>
          </c:tx>
          <c:invertIfNegative val="0"/>
          <c:cat>
            <c:numRef>
              <c:f>'NEW Summary 1990-2023 CO2'!$B$1:$AI$1</c:f>
              <c:numCache>
                <c:formatCode>General</c:formatCode>
                <c:ptCount val="3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</c:numCache>
            </c:numRef>
          </c:cat>
          <c:val>
            <c:numRef>
              <c:f>'NEW Summary 1990-2023 CO2'!$B$11:$AI$11</c:f>
              <c:numCache>
                <c:formatCode>0.00</c:formatCode>
                <c:ptCount val="34"/>
                <c:pt idx="0">
                  <c:v>5029.6318626318189</c:v>
                </c:pt>
                <c:pt idx="1">
                  <c:v>5207.4682346620884</c:v>
                </c:pt>
                <c:pt idx="2">
                  <c:v>5621.8280230763612</c:v>
                </c:pt>
                <c:pt idx="3">
                  <c:v>5583.6115042899046</c:v>
                </c:pt>
                <c:pt idx="4">
                  <c:v>5805.7422751800132</c:v>
                </c:pt>
                <c:pt idx="5">
                  <c:v>6058.8590980867148</c:v>
                </c:pt>
                <c:pt idx="6">
                  <c:v>7027.2845151473321</c:v>
                </c:pt>
                <c:pt idx="7">
                  <c:v>7347.9145946899544</c:v>
                </c:pt>
                <c:pt idx="8">
                  <c:v>8620.6408076679509</c:v>
                </c:pt>
                <c:pt idx="9">
                  <c:v>9533.5028500283152</c:v>
                </c:pt>
                <c:pt idx="10">
                  <c:v>10561.819445486148</c:v>
                </c:pt>
                <c:pt idx="11">
                  <c:v>11079.029872248107</c:v>
                </c:pt>
                <c:pt idx="12">
                  <c:v>11279.119303171994</c:v>
                </c:pt>
                <c:pt idx="13">
                  <c:v>11489.059056786813</c:v>
                </c:pt>
                <c:pt idx="14">
                  <c:v>12209.406075264096</c:v>
                </c:pt>
                <c:pt idx="15">
                  <c:v>12922.213101365003</c:v>
                </c:pt>
                <c:pt idx="16">
                  <c:v>13606.091755334701</c:v>
                </c:pt>
                <c:pt idx="17">
                  <c:v>14203.634335666191</c:v>
                </c:pt>
                <c:pt idx="18">
                  <c:v>13517.885554197557</c:v>
                </c:pt>
                <c:pt idx="19">
                  <c:v>12312.69315633228</c:v>
                </c:pt>
                <c:pt idx="20">
                  <c:v>11407.778163601248</c:v>
                </c:pt>
                <c:pt idx="21">
                  <c:v>11101.340260741781</c:v>
                </c:pt>
                <c:pt idx="22">
                  <c:v>10717.192949247814</c:v>
                </c:pt>
                <c:pt idx="23">
                  <c:v>10938.3201359142</c:v>
                </c:pt>
                <c:pt idx="24">
                  <c:v>11217.151990104157</c:v>
                </c:pt>
                <c:pt idx="25">
                  <c:v>11689.715713580765</c:v>
                </c:pt>
                <c:pt idx="26">
                  <c:v>12165.263602333054</c:v>
                </c:pt>
                <c:pt idx="27">
                  <c:v>12003.384280937795</c:v>
                </c:pt>
                <c:pt idx="28">
                  <c:v>12175.894495909279</c:v>
                </c:pt>
                <c:pt idx="29">
                  <c:v>12187.847778351523</c:v>
                </c:pt>
                <c:pt idx="30">
                  <c:v>10284.374845554301</c:v>
                </c:pt>
                <c:pt idx="31">
                  <c:v>10962.842065404264</c:v>
                </c:pt>
                <c:pt idx="32">
                  <c:v>11623.879809985969</c:v>
                </c:pt>
                <c:pt idx="33">
                  <c:v>11657.987049878955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076-4401-83BB-AC9947D4ABE5}"/>
            </c:ext>
          </c:extLst>
        </c:ser>
        <c:ser>
          <c:idx val="6"/>
          <c:order val="6"/>
          <c:tx>
            <c:strRef>
              <c:f>'NEW Summary 1990-2023 CO2'!$A$17</c:f>
              <c:strCache>
                <c:ptCount val="1"/>
                <c:pt idx="0">
                  <c:v>Industrial Processes</c:v>
                </c:pt>
              </c:strCache>
            </c:strRef>
          </c:tx>
          <c:invertIfNegative val="0"/>
          <c:cat>
            <c:numRef>
              <c:f>'NEW Summary 1990-2023 CO2'!$B$1:$AI$1</c:f>
              <c:numCache>
                <c:formatCode>General</c:formatCode>
                <c:ptCount val="3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</c:numCache>
            </c:numRef>
          </c:cat>
          <c:val>
            <c:numRef>
              <c:f>'NEW Summary 1990-2023 CO2'!$B$17:$AI$17</c:f>
              <c:numCache>
                <c:formatCode>0.00</c:formatCode>
                <c:ptCount val="34"/>
                <c:pt idx="0">
                  <c:v>2249.7868874747078</c:v>
                </c:pt>
                <c:pt idx="1">
                  <c:v>2151.2525234087675</c:v>
                </c:pt>
                <c:pt idx="2">
                  <c:v>2062.5773850201904</c:v>
                </c:pt>
                <c:pt idx="3">
                  <c:v>2027.6925879821581</c:v>
                </c:pt>
                <c:pt idx="4">
                  <c:v>2265.806664939063</c:v>
                </c:pt>
                <c:pt idx="5">
                  <c:v>2179.2782287953182</c:v>
                </c:pt>
                <c:pt idx="6">
                  <c:v>2261.0512217635028</c:v>
                </c:pt>
                <c:pt idx="7">
                  <c:v>2589.8514464305995</c:v>
                </c:pt>
                <c:pt idx="8">
                  <c:v>2479.0860983927801</c:v>
                </c:pt>
                <c:pt idx="9">
                  <c:v>2428.9663610984849</c:v>
                </c:pt>
                <c:pt idx="10">
                  <c:v>2976.1261924631754</c:v>
                </c:pt>
                <c:pt idx="11">
                  <c:v>3227.0261899480538</c:v>
                </c:pt>
                <c:pt idx="12">
                  <c:v>2988.841979557264</c:v>
                </c:pt>
                <c:pt idx="13">
                  <c:v>2462.4308348413606</c:v>
                </c:pt>
                <c:pt idx="14">
                  <c:v>2633.5609436718555</c:v>
                </c:pt>
                <c:pt idx="15">
                  <c:v>2726.2345857212931</c:v>
                </c:pt>
                <c:pt idx="16">
                  <c:v>2668.1770269231129</c:v>
                </c:pt>
                <c:pt idx="17">
                  <c:v>2724.6175497514487</c:v>
                </c:pt>
                <c:pt idx="18">
                  <c:v>2433.5491311723854</c:v>
                </c:pt>
                <c:pt idx="19">
                  <c:v>1618.5292130515566</c:v>
                </c:pt>
                <c:pt idx="20">
                  <c:v>1424.8978543771314</c:v>
                </c:pt>
                <c:pt idx="21">
                  <c:v>1294.4507291272021</c:v>
                </c:pt>
                <c:pt idx="22">
                  <c:v>1520.9578475956944</c:v>
                </c:pt>
                <c:pt idx="23">
                  <c:v>1437.0994004474533</c:v>
                </c:pt>
                <c:pt idx="24">
                  <c:v>1781.092575343805</c:v>
                </c:pt>
                <c:pt idx="25">
                  <c:v>1967.8633049890309</c:v>
                </c:pt>
                <c:pt idx="26">
                  <c:v>2109.4712203506569</c:v>
                </c:pt>
                <c:pt idx="27">
                  <c:v>2197.6539930788481</c:v>
                </c:pt>
                <c:pt idx="28">
                  <c:v>2253.2250092527329</c:v>
                </c:pt>
                <c:pt idx="29">
                  <c:v>2224.8721053509057</c:v>
                </c:pt>
                <c:pt idx="30">
                  <c:v>2067.5934006064122</c:v>
                </c:pt>
                <c:pt idx="31">
                  <c:v>2432.0391171210408</c:v>
                </c:pt>
                <c:pt idx="32">
                  <c:v>2253.2092411783278</c:v>
                </c:pt>
                <c:pt idx="33">
                  <c:v>2113.2235857137057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076-4401-83BB-AC9947D4ABE5}"/>
            </c:ext>
          </c:extLst>
        </c:ser>
        <c:ser>
          <c:idx val="7"/>
          <c:order val="7"/>
          <c:tx>
            <c:strRef>
              <c:f>'NEW Summary 1990-2023 CO2'!$A$23</c:f>
              <c:strCache>
                <c:ptCount val="1"/>
                <c:pt idx="0">
                  <c:v>F-Gases</c:v>
                </c:pt>
              </c:strCache>
            </c:strRef>
          </c:tx>
          <c:invertIfNegative val="0"/>
          <c:cat>
            <c:numRef>
              <c:f>'NEW Summary 1990-2023 CO2'!$B$1:$AI$1</c:f>
              <c:numCache>
                <c:formatCode>General</c:formatCode>
                <c:ptCount val="3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</c:numCache>
            </c:numRef>
          </c:cat>
          <c:val>
            <c:numRef>
              <c:f>('NEW Summary 1990-2023 CO2'!$B$23:$AB$23,'NEW Summary 1990-2023 CO2'!$AC$23)</c:f>
              <c:numCache>
                <c:formatCode>0.00</c:formatCode>
                <c:ptCount val="28"/>
              </c:numCache>
            </c:numRef>
          </c:val>
          <c:extLst>
            <c:ext xmlns:c16="http://schemas.microsoft.com/office/drawing/2014/chart" uri="{C3380CC4-5D6E-409C-BE32-E72D297353CC}">
              <c16:uniqueId val="{00000007-E076-4401-83BB-AC9947D4ABE5}"/>
            </c:ext>
          </c:extLst>
        </c:ser>
        <c:ser>
          <c:idx val="8"/>
          <c:order val="8"/>
          <c:tx>
            <c:strRef>
              <c:f>'NEW Summary 1990-2023 CO2'!$A$24</c:f>
              <c:strCache>
                <c:ptCount val="1"/>
                <c:pt idx="0">
                  <c:v>Agriculture</c:v>
                </c:pt>
              </c:strCache>
            </c:strRef>
          </c:tx>
          <c:invertIfNegative val="0"/>
          <c:cat>
            <c:numRef>
              <c:f>'NEW Summary 1990-2023 CO2'!$B$1:$AI$1</c:f>
              <c:numCache>
                <c:formatCode>General</c:formatCode>
                <c:ptCount val="3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</c:numCache>
            </c:numRef>
          </c:cat>
          <c:val>
            <c:numRef>
              <c:f>'NEW Summary 1990-2023 CO2'!$B$24:$AH$24</c:f>
              <c:numCache>
                <c:formatCode>0.00</c:formatCode>
                <c:ptCount val="33"/>
                <c:pt idx="0">
                  <c:v>1198.9399944037998</c:v>
                </c:pt>
                <c:pt idx="1">
                  <c:v>1194.4077297364577</c:v>
                </c:pt>
                <c:pt idx="2">
                  <c:v>1168.9517068408493</c:v>
                </c:pt>
                <c:pt idx="3">
                  <c:v>1267.5341566380346</c:v>
                </c:pt>
                <c:pt idx="4">
                  <c:v>1278.6789766673246</c:v>
                </c:pt>
                <c:pt idx="5">
                  <c:v>1648.8466040598496</c:v>
                </c:pt>
                <c:pt idx="6">
                  <c:v>1438.4147604229861</c:v>
                </c:pt>
                <c:pt idx="7">
                  <c:v>1382.8723307707157</c:v>
                </c:pt>
                <c:pt idx="8">
                  <c:v>1283.7647843129075</c:v>
                </c:pt>
                <c:pt idx="9">
                  <c:v>1395.4933742302219</c:v>
                </c:pt>
                <c:pt idx="10">
                  <c:v>1392.4830440321787</c:v>
                </c:pt>
                <c:pt idx="11">
                  <c:v>1414.6060902713609</c:v>
                </c:pt>
                <c:pt idx="12">
                  <c:v>1287.4433518726487</c:v>
                </c:pt>
                <c:pt idx="13">
                  <c:v>1444.0342663488727</c:v>
                </c:pt>
                <c:pt idx="14">
                  <c:v>1270.8219547802405</c:v>
                </c:pt>
                <c:pt idx="15">
                  <c:v>1332.8216767638457</c:v>
                </c:pt>
                <c:pt idx="16">
                  <c:v>1273.9354009012516</c:v>
                </c:pt>
                <c:pt idx="17">
                  <c:v>1331.6204599335015</c:v>
                </c:pt>
                <c:pt idx="18">
                  <c:v>1280.5448131267563</c:v>
                </c:pt>
                <c:pt idx="19">
                  <c:v>1212.2065337835534</c:v>
                </c:pt>
                <c:pt idx="20">
                  <c:v>1282.5328181477573</c:v>
                </c:pt>
                <c:pt idx="21">
                  <c:v>1145.8269252156883</c:v>
                </c:pt>
                <c:pt idx="22">
                  <c:v>966.57532231969185</c:v>
                </c:pt>
                <c:pt idx="23">
                  <c:v>1178.8340251763614</c:v>
                </c:pt>
                <c:pt idx="24">
                  <c:v>1001.9833347796048</c:v>
                </c:pt>
                <c:pt idx="25">
                  <c:v>995.22248899946635</c:v>
                </c:pt>
                <c:pt idx="26">
                  <c:v>1063.2121053964531</c:v>
                </c:pt>
                <c:pt idx="27">
                  <c:v>993.20516903171142</c:v>
                </c:pt>
                <c:pt idx="28">
                  <c:v>1173.6039863328251</c:v>
                </c:pt>
                <c:pt idx="29">
                  <c:v>1069.3025446600236</c:v>
                </c:pt>
                <c:pt idx="30">
                  <c:v>1136.834366281242</c:v>
                </c:pt>
                <c:pt idx="31">
                  <c:v>1326.9013267763453</c:v>
                </c:pt>
                <c:pt idx="32">
                  <c:v>1599.8172506888939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076-4401-83BB-AC9947D4ABE5}"/>
            </c:ext>
          </c:extLst>
        </c:ser>
        <c:ser>
          <c:idx val="9"/>
          <c:order val="9"/>
          <c:tx>
            <c:strRef>
              <c:f>'NEW Summary 1990-2023 CO2'!$A$32</c:f>
              <c:strCache>
                <c:ptCount val="1"/>
                <c:pt idx="0">
                  <c:v>Waste</c:v>
                </c:pt>
              </c:strCache>
            </c:strRef>
          </c:tx>
          <c:invertIfNegative val="0"/>
          <c:cat>
            <c:numRef>
              <c:f>'NEW Summary 1990-2023 CO2'!$B$1:$AI$1</c:f>
              <c:numCache>
                <c:formatCode>General</c:formatCode>
                <c:ptCount val="3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</c:numCache>
            </c:numRef>
          </c:cat>
          <c:val>
            <c:numRef>
              <c:f>'NEW Summary 1990-2023 CO2'!$B$32:$AH$32</c:f>
              <c:numCache>
                <c:formatCode>0.00</c:formatCode>
                <c:ptCount val="33"/>
                <c:pt idx="0">
                  <c:v>95.586393100615695</c:v>
                </c:pt>
                <c:pt idx="1">
                  <c:v>95.701568661959485</c:v>
                </c:pt>
                <c:pt idx="2">
                  <c:v>96.409777034925</c:v>
                </c:pt>
                <c:pt idx="3">
                  <c:v>97.146005771354794</c:v>
                </c:pt>
                <c:pt idx="4">
                  <c:v>97.743558859034948</c:v>
                </c:pt>
                <c:pt idx="5">
                  <c:v>98.1600335732833</c:v>
                </c:pt>
                <c:pt idx="6">
                  <c:v>98.185391741055099</c:v>
                </c:pt>
                <c:pt idx="7">
                  <c:v>82.529457412034816</c:v>
                </c:pt>
                <c:pt idx="8">
                  <c:v>64.743899658318327</c:v>
                </c:pt>
                <c:pt idx="9">
                  <c:v>71.990219596908574</c:v>
                </c:pt>
                <c:pt idx="10">
                  <c:v>76.747551833598067</c:v>
                </c:pt>
                <c:pt idx="11">
                  <c:v>85.297958777457879</c:v>
                </c:pt>
                <c:pt idx="12">
                  <c:v>108.25982963815787</c:v>
                </c:pt>
                <c:pt idx="13">
                  <c:v>153.17601138730458</c:v>
                </c:pt>
                <c:pt idx="14">
                  <c:v>143.63979548265843</c:v>
                </c:pt>
                <c:pt idx="15">
                  <c:v>128.49588098665768</c:v>
                </c:pt>
                <c:pt idx="16">
                  <c:v>126.03620618235634</c:v>
                </c:pt>
                <c:pt idx="17">
                  <c:v>83.070144766725235</c:v>
                </c:pt>
                <c:pt idx="18">
                  <c:v>68.010329379495545</c:v>
                </c:pt>
                <c:pt idx="19">
                  <c:v>69.481061204742431</c:v>
                </c:pt>
                <c:pt idx="20">
                  <c:v>61.015934692261041</c:v>
                </c:pt>
                <c:pt idx="21">
                  <c:v>43.824279636887987</c:v>
                </c:pt>
                <c:pt idx="22">
                  <c:v>47.595212196436158</c:v>
                </c:pt>
                <c:pt idx="23">
                  <c:v>44.555258364823317</c:v>
                </c:pt>
                <c:pt idx="24">
                  <c:v>41.12491951987716</c:v>
                </c:pt>
                <c:pt idx="25">
                  <c:v>41.849098806649948</c:v>
                </c:pt>
                <c:pt idx="26">
                  <c:v>24.650008230852372</c:v>
                </c:pt>
                <c:pt idx="27">
                  <c:v>27.037659067065395</c:v>
                </c:pt>
                <c:pt idx="28">
                  <c:v>23.49070589395857</c:v>
                </c:pt>
                <c:pt idx="29">
                  <c:v>31.974186260019533</c:v>
                </c:pt>
                <c:pt idx="30">
                  <c:v>30.755385589257823</c:v>
                </c:pt>
                <c:pt idx="31">
                  <c:v>34.162086124035525</c:v>
                </c:pt>
                <c:pt idx="32">
                  <c:v>35.981826672200704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E076-4401-83BB-AC9947D4AB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24137600"/>
        <c:axId val="224139136"/>
      </c:barChart>
      <c:catAx>
        <c:axId val="2241376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24139136"/>
        <c:crosses val="autoZero"/>
        <c:auto val="1"/>
        <c:lblAlgn val="ctr"/>
        <c:lblOffset val="100"/>
        <c:noMultiLvlLbl val="0"/>
      </c:catAx>
      <c:valAx>
        <c:axId val="224139136"/>
        <c:scaling>
          <c:orientation val="minMax"/>
          <c:max val="50000"/>
        </c:scaling>
        <c:delete val="0"/>
        <c:axPos val="l"/>
        <c:majorGridlines>
          <c:spPr>
            <a:ln>
              <a:solidFill>
                <a:sysClr val="windowText" lastClr="000000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600"/>
                </a:pPr>
                <a:r>
                  <a:rPr lang="en-IE" sz="1600"/>
                  <a:t>kilotonnes</a:t>
                </a:r>
                <a:r>
                  <a:rPr lang="en-IE" sz="1600" baseline="0"/>
                  <a:t> CO</a:t>
                </a:r>
                <a:r>
                  <a:rPr lang="en-IE" sz="1600" baseline="-25000"/>
                  <a:t>2</a:t>
                </a:r>
                <a:r>
                  <a:rPr lang="en-IE" sz="1600" baseline="0"/>
                  <a:t> equivalent</a:t>
                </a:r>
                <a:endParaRPr lang="en-IE" sz="1600"/>
              </a:p>
            </c:rich>
          </c:tx>
          <c:layout>
            <c:manualLayout>
              <c:xMode val="edge"/>
              <c:yMode val="edge"/>
              <c:x val="1.0915605522113531E-2"/>
              <c:y val="0.30283252308884362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200" baseline="0"/>
            </a:pPr>
            <a:endParaRPr lang="en-US"/>
          </a:p>
        </c:txPr>
        <c:crossAx val="224137600"/>
        <c:crosses val="autoZero"/>
        <c:crossBetween val="between"/>
      </c:valAx>
      <c:spPr>
        <a:noFill/>
        <a:ln>
          <a:noFill/>
        </a:ln>
      </c:spPr>
    </c:plotArea>
    <c:legend>
      <c:legendPos val="b"/>
      <c:layout>
        <c:manualLayout>
          <c:xMode val="edge"/>
          <c:yMode val="edge"/>
          <c:x val="7.47624430381785E-2"/>
          <c:y val="0.93561794588213598"/>
          <c:w val="0.87419699531423589"/>
          <c:h val="4.8341954711347675E-2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IE"/>
              <a:t>2023</a:t>
            </a:r>
          </a:p>
        </c:rich>
      </c:tx>
      <c:layout>
        <c:manualLayout>
          <c:xMode val="edge"/>
          <c:yMode val="edge"/>
          <c:x val="5.8777011494252893E-2"/>
          <c:y val="1.6703954628376469E-2"/>
        </c:manualLayout>
      </c:layout>
      <c:overlay val="1"/>
    </c:title>
    <c:autoTitleDeleted val="0"/>
    <c:plotArea>
      <c:layout/>
      <c:pieChart>
        <c:varyColors val="1"/>
        <c:ser>
          <c:idx val="0"/>
          <c:order val="0"/>
          <c:dLbls>
            <c:dLbl>
              <c:idx val="0"/>
              <c:layout>
                <c:manualLayout>
                  <c:x val="5.1981802821697782E-3"/>
                  <c:y val="-2.0050128478697293E-3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427-46C1-A2BE-1F03BA9DCA3B}"/>
                </c:ext>
              </c:extLst>
            </c:dLbl>
            <c:dLbl>
              <c:idx val="1"/>
              <c:layout>
                <c:manualLayout>
                  <c:x val="5.1981802821697782E-3"/>
                  <c:y val="-1.8045115630827561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427-46C1-A2BE-1F03BA9DCA3B}"/>
                </c:ext>
              </c:extLst>
            </c:dLbl>
            <c:dLbl>
              <c:idx val="2"/>
              <c:layout>
                <c:manualLayout>
                  <c:x val="0.15695745985337484"/>
                  <c:y val="-9.1743581016360959E-3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427-46C1-A2BE-1F03BA9DCA3B}"/>
                </c:ext>
              </c:extLst>
            </c:dLbl>
            <c:dLbl>
              <c:idx val="3"/>
              <c:layout>
                <c:manualLayout>
                  <c:x val="-6.3704116870530153E-2"/>
                  <c:y val="-5.8770146763374278E-3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427-46C1-A2BE-1F03BA9DCA3B}"/>
                </c:ext>
              </c:extLst>
            </c:dLbl>
            <c:dLbl>
              <c:idx val="4"/>
              <c:layout>
                <c:manualLayout>
                  <c:x val="-7.5702748289620161E-2"/>
                  <c:y val="-5.19127296731869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427-46C1-A2BE-1F03BA9DCA3B}"/>
                </c:ext>
              </c:extLst>
            </c:dLbl>
            <c:dLbl>
              <c:idx val="5"/>
              <c:layout>
                <c:manualLayout>
                  <c:x val="-8.1438157753993184E-2"/>
                  <c:y val="0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427-46C1-A2BE-1F03BA9DCA3B}"/>
                </c:ext>
              </c:extLst>
            </c:dLbl>
            <c:dLbl>
              <c:idx val="6"/>
              <c:layout>
                <c:manualLayout>
                  <c:x val="-1.5883145156515001E-17"/>
                  <c:y val="4.0100256957394586E-3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427-46C1-A2BE-1F03BA9DCA3B}"/>
                </c:ext>
              </c:extLst>
            </c:dLbl>
            <c:dLbl>
              <c:idx val="7"/>
              <c:layout>
                <c:manualLayout>
                  <c:x val="-2.2525447889402372E-2"/>
                  <c:y val="-1.6040102782957835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427-46C1-A2BE-1F03BA9DCA3B}"/>
                </c:ext>
              </c:extLst>
            </c:dLbl>
            <c:dLbl>
              <c:idx val="8"/>
              <c:layout>
                <c:manualLayout>
                  <c:x val="-1.0396360564339556E-2"/>
                  <c:y val="-4.0100256957394586E-3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427-46C1-A2BE-1F03BA9DCA3B}"/>
                </c:ext>
              </c:extLst>
            </c:dLbl>
            <c:dLbl>
              <c:idx val="9"/>
              <c:layout>
                <c:manualLayout>
                  <c:x val="0.12967888074396575"/>
                  <c:y val="2.2539697618945011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427-46C1-A2BE-1F03BA9DCA3B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 i="0" baseline="0"/>
                </a:pPr>
                <a:endParaRPr lang="en-U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('NEW Summary 1990-2023 CO2'!$A$2,'NEW Summary 1990-2023 CO2'!$A$7,'NEW Summary 1990-2023 CO2'!$A$8,'NEW Summary 1990-2023 CO2'!$A$9,'NEW Summary 1990-2023 CO2'!$A$10,'NEW Summary 1990-2023 CO2'!$A$11,'NEW Summary 1990-2023 CO2'!$A$17,'NEW Summary 1990-2023 CO2'!$A$23,'NEW Summary 1990-2023 CO2'!$A$24,'NEW Summary 1990-2023 CO2'!$A$32)</c:f>
              <c:strCache>
                <c:ptCount val="10"/>
                <c:pt idx="0">
                  <c:v>Energy Industries</c:v>
                </c:pt>
                <c:pt idx="1">
                  <c:v>Residential</c:v>
                </c:pt>
                <c:pt idx="2">
                  <c:v>Manufacturing Combustion</c:v>
                </c:pt>
                <c:pt idx="3">
                  <c:v>Commercial Services</c:v>
                </c:pt>
                <c:pt idx="4">
                  <c:v>Public Services</c:v>
                </c:pt>
                <c:pt idx="5">
                  <c:v>Transport</c:v>
                </c:pt>
                <c:pt idx="6">
                  <c:v>Industrial Processes</c:v>
                </c:pt>
                <c:pt idx="7">
                  <c:v>F-Gases</c:v>
                </c:pt>
                <c:pt idx="8">
                  <c:v>Agriculture</c:v>
                </c:pt>
                <c:pt idx="9">
                  <c:v>Waste</c:v>
                </c:pt>
              </c:strCache>
            </c:strRef>
          </c:cat>
          <c:val>
            <c:numRef>
              <c:f>('NEW Summary 1990-2023 CO2'!$AI$2,'NEW Summary 1990-2023 CO2'!$AI$7,'NEW Summary 1990-2023 CO2'!$AI$8,'NEW Summary 1990-2023 CO2'!$AH$9,'NEW Summary 1990-2023 CO2'!$AI$10,'NEW Summary 1990-2023 CO2'!$AI$11,'NEW Summary 1990-2023 CO2'!$AI$17,'NEW Summary 1990-2023 CO2'!$AI$23,'NEW Summary 1990-2023 CO2'!$AI$24,'NEW Summary 1990-2023 CO2'!$AI$32)</c:f>
              <c:numCache>
                <c:formatCode>0.00</c:formatCode>
                <c:ptCount val="10"/>
                <c:pt idx="0">
                  <c:v>7668.534949137661</c:v>
                </c:pt>
                <c:pt idx="1">
                  <c:v>5228.1095357896929</c:v>
                </c:pt>
                <c:pt idx="2">
                  <c:v>4135.3319427636261</c:v>
                </c:pt>
                <c:pt idx="3">
                  <c:v>727.53692891618618</c:v>
                </c:pt>
                <c:pt idx="4">
                  <c:v>664.48789297753706</c:v>
                </c:pt>
                <c:pt idx="5">
                  <c:v>11657.987049878955</c:v>
                </c:pt>
                <c:pt idx="6">
                  <c:v>2113.2235857137057</c:v>
                </c:pt>
                <c:pt idx="8">
                  <c:v>1355.3430765855071</c:v>
                </c:pt>
                <c:pt idx="9">
                  <c:v>36.159811862561099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6427-46C1-A2BE-1F03BA9DCA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b"/>
      <c:layout>
        <c:manualLayout>
          <c:xMode val="edge"/>
          <c:yMode val="edge"/>
          <c:x val="2.2053470902344101E-2"/>
          <c:y val="0.83650605128471078"/>
          <c:w val="0.9503756720065164"/>
          <c:h val="0.14917627331953798"/>
        </c:manualLayout>
      </c:layout>
      <c:overlay val="0"/>
      <c:spPr>
        <a:noFill/>
      </c:spPr>
      <c:txPr>
        <a:bodyPr/>
        <a:lstStyle/>
        <a:p>
          <a:pPr rtl="0">
            <a:defRPr sz="1200" baseline="0"/>
          </a:pPr>
          <a:endParaRPr lang="en-US"/>
        </a:p>
      </c:txPr>
    </c:legend>
    <c:plotVisOnly val="1"/>
    <c:dispBlanksAs val="gap"/>
    <c:showDLblsOverMax val="0"/>
  </c:chart>
  <c:spPr>
    <a:noFill/>
    <a:ln>
      <a:solidFill>
        <a:sysClr val="windowText" lastClr="000000"/>
      </a:solidFill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IE"/>
              <a:t>1990</a:t>
            </a:r>
          </a:p>
        </c:rich>
      </c:tx>
      <c:layout>
        <c:manualLayout>
          <c:xMode val="edge"/>
          <c:yMode val="edge"/>
          <c:x val="6.2455139627028811E-2"/>
          <c:y val="2.3439039235346931E-2"/>
        </c:manualLayout>
      </c:layout>
      <c:overlay val="1"/>
    </c:title>
    <c:autoTitleDeleted val="0"/>
    <c:plotArea>
      <c:layout/>
      <c:pieChart>
        <c:varyColors val="1"/>
        <c:ser>
          <c:idx val="0"/>
          <c:order val="0"/>
          <c:dLbls>
            <c:dLbl>
              <c:idx val="0"/>
              <c:layout>
                <c:manualLayout>
                  <c:x val="3.243471807403385E-2"/>
                  <c:y val="3.3114979388747995E-2"/>
                </c:manualLayout>
              </c:layout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A3E-403D-885D-215E8A1561B2}"/>
                </c:ext>
              </c:extLst>
            </c:dLbl>
            <c:dLbl>
              <c:idx val="1"/>
              <c:layout>
                <c:manualLayout>
                  <c:x val="2.721723232871753E-2"/>
                  <c:y val="-2.8711448672542925E-2"/>
                </c:manualLayout>
              </c:layout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A3E-403D-885D-215E8A1561B2}"/>
                </c:ext>
              </c:extLst>
            </c:dLbl>
            <c:dLbl>
              <c:idx val="2"/>
              <c:layout>
                <c:manualLayout>
                  <c:x val="-1.2169170666540682E-3"/>
                  <c:y val="1.3524826276940063E-2"/>
                </c:manualLayout>
              </c:layout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A3E-403D-885D-215E8A1561B2}"/>
                </c:ext>
              </c:extLst>
            </c:dLbl>
            <c:dLbl>
              <c:idx val="4"/>
              <c:layout>
                <c:manualLayout>
                  <c:x val="-5.8221232690741247E-2"/>
                  <c:y val="1.9611645268130414E-2"/>
                </c:manualLayout>
              </c:layout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A3E-403D-885D-215E8A1561B2}"/>
                </c:ext>
              </c:extLst>
            </c:dLbl>
            <c:dLbl>
              <c:idx val="5"/>
              <c:layout>
                <c:manualLayout>
                  <c:x val="-6.6420635351615534E-2"/>
                  <c:y val="2.1996985020742779E-3"/>
                </c:manualLayout>
              </c:layout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A3E-403D-885D-215E8A1561B2}"/>
                </c:ext>
              </c:extLst>
            </c:dLbl>
            <c:dLbl>
              <c:idx val="6"/>
              <c:layout>
                <c:manualLayout>
                  <c:x val="-5.041731263158987E-2"/>
                  <c:y val="1.4965536625450497E-2"/>
                </c:manualLayout>
              </c:layout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A3E-403D-885D-215E8A1561B2}"/>
                </c:ext>
              </c:extLst>
            </c:dLbl>
            <c:dLbl>
              <c:idx val="7"/>
              <c:layout>
                <c:manualLayout>
                  <c:x val="-6.0807163810406017E-2"/>
                  <c:y val="-5.0181366831467143E-2"/>
                </c:manualLayout>
              </c:layout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A3E-403D-885D-215E8A1561B2}"/>
                </c:ext>
              </c:extLst>
            </c:dLbl>
            <c:dLbl>
              <c:idx val="8"/>
              <c:layout>
                <c:manualLayout>
                  <c:x val="-3.3806734942445918E-2"/>
                  <c:y val="3.4405704719390135E-3"/>
                </c:manualLayout>
              </c:layout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A3E-403D-885D-215E8A1561B2}"/>
                </c:ext>
              </c:extLst>
            </c:dLbl>
            <c:dLbl>
              <c:idx val="9"/>
              <c:layout>
                <c:manualLayout>
                  <c:x val="0.10993585273128142"/>
                  <c:y val="7.3094788973404202E-3"/>
                </c:manualLayout>
              </c:layout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A3E-403D-885D-215E8A1561B2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 i="0" baseline="0"/>
                </a:pPr>
                <a:endParaRPr lang="en-US"/>
              </a:p>
            </c:txPr>
            <c:showLegendKey val="1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('NEW Summary 1990-2023 CO2'!$A$2,'NEW Summary 1990-2023 CO2'!$A$7,'NEW Summary 1990-2023 CO2'!$A$8,'NEW Summary 1990-2023 CO2'!$A$9,'NEW Summary 1990-2023 CO2'!$A$10,'NEW Summary 1990-2023 CO2'!$A$11,'NEW Summary 1990-2023 CO2'!$A$17,'NEW Summary 1990-2023 CO2'!$A$23,'NEW Summary 1990-2023 CO2'!$A$24,'NEW Summary 1990-2023 CO2'!$A$32)</c:f>
              <c:strCache>
                <c:ptCount val="10"/>
                <c:pt idx="0">
                  <c:v>Energy Industries</c:v>
                </c:pt>
                <c:pt idx="1">
                  <c:v>Residential</c:v>
                </c:pt>
                <c:pt idx="2">
                  <c:v>Manufacturing Combustion</c:v>
                </c:pt>
                <c:pt idx="3">
                  <c:v>Commercial Services</c:v>
                </c:pt>
                <c:pt idx="4">
                  <c:v>Public Services</c:v>
                </c:pt>
                <c:pt idx="5">
                  <c:v>Transport</c:v>
                </c:pt>
                <c:pt idx="6">
                  <c:v>Industrial Processes</c:v>
                </c:pt>
                <c:pt idx="7">
                  <c:v>F-Gases</c:v>
                </c:pt>
                <c:pt idx="8">
                  <c:v>Agriculture</c:v>
                </c:pt>
                <c:pt idx="9">
                  <c:v>Waste</c:v>
                </c:pt>
              </c:strCache>
            </c:strRef>
          </c:cat>
          <c:val>
            <c:numRef>
              <c:f>('NEW Summary 1990-2023 CO2'!$B$2,'NEW Summary 1990-2023 CO2'!$B$7,'NEW Summary 1990-2023 CO2'!$B$8,'NEW Summary 1990-2023 CO2'!$B$9,'NEW Summary 1990-2023 CO2'!$B$10,'NEW Summary 1990-2023 CO2'!$B$11,'NEW Summary 1990-2023 CO2'!$B$17,'NEW Summary 1990-2023 CO2'!$B$23,'NEW Summary 1990-2023 CO2'!$B$24,'NEW Summary 1990-2023 CO2'!$B$32)</c:f>
              <c:numCache>
                <c:formatCode>0.00</c:formatCode>
                <c:ptCount val="10"/>
                <c:pt idx="0">
                  <c:v>11145.011795837325</c:v>
                </c:pt>
                <c:pt idx="1">
                  <c:v>7049.610805446322</c:v>
                </c:pt>
                <c:pt idx="2">
                  <c:v>4055.6635247256936</c:v>
                </c:pt>
                <c:pt idx="3">
                  <c:v>1004.2939360742437</c:v>
                </c:pt>
                <c:pt idx="4">
                  <c:v>1116.7748782437548</c:v>
                </c:pt>
                <c:pt idx="5">
                  <c:v>5029.6318626318189</c:v>
                </c:pt>
                <c:pt idx="6">
                  <c:v>2249.7868874747078</c:v>
                </c:pt>
                <c:pt idx="8">
                  <c:v>1198.9399944037998</c:v>
                </c:pt>
                <c:pt idx="9">
                  <c:v>95.586393100615695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DA3E-403D-885D-215E8A1561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b"/>
      <c:layout>
        <c:manualLayout>
          <c:xMode val="edge"/>
          <c:yMode val="edge"/>
          <c:x val="2.2053470902344101E-2"/>
          <c:y val="0.83411977205208554"/>
          <c:w val="0.9503756720065164"/>
          <c:h val="0.15156255255216319"/>
        </c:manualLayout>
      </c:layout>
      <c:overlay val="0"/>
      <c:spPr>
        <a:noFill/>
      </c:spPr>
      <c:txPr>
        <a:bodyPr/>
        <a:lstStyle/>
        <a:p>
          <a:pPr rtl="0">
            <a:defRPr sz="1200" baseline="0"/>
          </a:pPr>
          <a:endParaRPr lang="en-US"/>
        </a:p>
      </c:txPr>
    </c:legend>
    <c:plotVisOnly val="1"/>
    <c:dispBlanksAs val="gap"/>
    <c:showDLblsOverMax val="0"/>
  </c:chart>
  <c:spPr>
    <a:noFill/>
    <a:ln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6.9911973348644102E-2"/>
          <c:y val="3.2949149716677478E-2"/>
          <c:w val="0.91216893473155158"/>
          <c:h val="0.8292257408706660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'NEW Summary 1990-2023 CH4'!$A$2</c:f>
              <c:strCache>
                <c:ptCount val="1"/>
                <c:pt idx="0">
                  <c:v>Energy Industries</c:v>
                </c:pt>
              </c:strCache>
            </c:strRef>
          </c:tx>
          <c:invertIfNegative val="0"/>
          <c:cat>
            <c:numRef>
              <c:f>'NEW Summary 1990-2023 CH4'!$B$1:$AI$1</c:f>
              <c:numCache>
                <c:formatCode>General</c:formatCode>
                <c:ptCount val="3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</c:numCache>
            </c:numRef>
          </c:cat>
          <c:val>
            <c:numRef>
              <c:f>'NEW Summary 1990-2023 CH4'!$B$2:$AI$2</c:f>
              <c:numCache>
                <c:formatCode>0.00</c:formatCode>
                <c:ptCount val="34"/>
                <c:pt idx="0">
                  <c:v>125.95361973620008</c:v>
                </c:pt>
                <c:pt idx="1">
                  <c:v>115.45432047493077</c:v>
                </c:pt>
                <c:pt idx="2">
                  <c:v>110.21806304134131</c:v>
                </c:pt>
                <c:pt idx="3">
                  <c:v>115.09404735045308</c:v>
                </c:pt>
                <c:pt idx="4">
                  <c:v>113.68457173649607</c:v>
                </c:pt>
                <c:pt idx="5">
                  <c:v>114.75248086154393</c:v>
                </c:pt>
                <c:pt idx="6">
                  <c:v>116.33888966688707</c:v>
                </c:pt>
                <c:pt idx="7">
                  <c:v>114.29426914034686</c:v>
                </c:pt>
                <c:pt idx="8">
                  <c:v>99.226400055988265</c:v>
                </c:pt>
                <c:pt idx="9">
                  <c:v>101.25876107368799</c:v>
                </c:pt>
                <c:pt idx="10">
                  <c:v>105.36349601159587</c:v>
                </c:pt>
                <c:pt idx="11">
                  <c:v>120.87061853824366</c:v>
                </c:pt>
                <c:pt idx="12">
                  <c:v>95.149022904008419</c:v>
                </c:pt>
                <c:pt idx="13">
                  <c:v>842.0158582544459</c:v>
                </c:pt>
                <c:pt idx="14">
                  <c:v>102.53105768594786</c:v>
                </c:pt>
                <c:pt idx="15">
                  <c:v>92.805516028201083</c:v>
                </c:pt>
                <c:pt idx="16">
                  <c:v>105.50403590756918</c:v>
                </c:pt>
                <c:pt idx="17">
                  <c:v>115.29698947417209</c:v>
                </c:pt>
                <c:pt idx="18">
                  <c:v>107.39014170462939</c:v>
                </c:pt>
                <c:pt idx="19">
                  <c:v>101.79176232727393</c:v>
                </c:pt>
                <c:pt idx="20">
                  <c:v>105.10248982598318</c:v>
                </c:pt>
                <c:pt idx="21">
                  <c:v>95.632082467757456</c:v>
                </c:pt>
                <c:pt idx="22">
                  <c:v>95.17006515532016</c:v>
                </c:pt>
                <c:pt idx="23">
                  <c:v>92.744123586869151</c:v>
                </c:pt>
                <c:pt idx="24">
                  <c:v>105.80334262188114</c:v>
                </c:pt>
                <c:pt idx="25">
                  <c:v>106.24864381892509</c:v>
                </c:pt>
                <c:pt idx="26">
                  <c:v>107.41142423228729</c:v>
                </c:pt>
                <c:pt idx="27">
                  <c:v>111.17880297385568</c:v>
                </c:pt>
                <c:pt idx="28">
                  <c:v>118.99463831013907</c:v>
                </c:pt>
                <c:pt idx="29">
                  <c:v>113.45412020407527</c:v>
                </c:pt>
                <c:pt idx="30">
                  <c:v>114.06018952149138</c:v>
                </c:pt>
                <c:pt idx="31">
                  <c:v>102.13556256660219</c:v>
                </c:pt>
                <c:pt idx="32">
                  <c:v>101.25303043919172</c:v>
                </c:pt>
                <c:pt idx="33">
                  <c:v>99.848033976908923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76-4401-83BB-AC9947D4ABE5}"/>
            </c:ext>
          </c:extLst>
        </c:ser>
        <c:ser>
          <c:idx val="1"/>
          <c:order val="1"/>
          <c:tx>
            <c:strRef>
              <c:f>'NEW Summary 1990-2023 CH4'!$A$7</c:f>
              <c:strCache>
                <c:ptCount val="1"/>
                <c:pt idx="0">
                  <c:v>Residential</c:v>
                </c:pt>
              </c:strCache>
            </c:strRef>
          </c:tx>
          <c:invertIfNegative val="0"/>
          <c:cat>
            <c:numRef>
              <c:f>'NEW Summary 1990-2023 CH4'!$B$1:$AI$1</c:f>
              <c:numCache>
                <c:formatCode>General</c:formatCode>
                <c:ptCount val="3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</c:numCache>
            </c:numRef>
          </c:cat>
          <c:val>
            <c:numRef>
              <c:f>'NEW Summary 1990-2023 CH4'!$B$7:$AI$7</c:f>
              <c:numCache>
                <c:formatCode>0.00</c:formatCode>
                <c:ptCount val="34"/>
                <c:pt idx="0">
                  <c:v>495.66194490800535</c:v>
                </c:pt>
                <c:pt idx="1">
                  <c:v>484.329439705894</c:v>
                </c:pt>
                <c:pt idx="2">
                  <c:v>411.56347103130048</c:v>
                </c:pt>
                <c:pt idx="3">
                  <c:v>400.69634961073626</c:v>
                </c:pt>
                <c:pt idx="4">
                  <c:v>353.47059427846369</c:v>
                </c:pt>
                <c:pt idx="5">
                  <c:v>319.45313438761923</c:v>
                </c:pt>
                <c:pt idx="6">
                  <c:v>319.66839400065851</c:v>
                </c:pt>
                <c:pt idx="7">
                  <c:v>280.44632838747646</c:v>
                </c:pt>
                <c:pt idx="8">
                  <c:v>297.49630290406355</c:v>
                </c:pt>
                <c:pt idx="9">
                  <c:v>227.92988471251522</c:v>
                </c:pt>
                <c:pt idx="10">
                  <c:v>227.46356023328471</c:v>
                </c:pt>
                <c:pt idx="11">
                  <c:v>217.0666028538682</c:v>
                </c:pt>
                <c:pt idx="12">
                  <c:v>214.14582999270704</c:v>
                </c:pt>
                <c:pt idx="13">
                  <c:v>203.30038342434437</c:v>
                </c:pt>
                <c:pt idx="14">
                  <c:v>199.84043646277343</c:v>
                </c:pt>
                <c:pt idx="15">
                  <c:v>209.11494235210569</c:v>
                </c:pt>
                <c:pt idx="16">
                  <c:v>203.3223627478088</c:v>
                </c:pt>
                <c:pt idx="17">
                  <c:v>197.36154336071979</c:v>
                </c:pt>
                <c:pt idx="18">
                  <c:v>209.35769408748956</c:v>
                </c:pt>
                <c:pt idx="19">
                  <c:v>220.6843049809691</c:v>
                </c:pt>
                <c:pt idx="20">
                  <c:v>210.9635813024787</c:v>
                </c:pt>
                <c:pt idx="21">
                  <c:v>189.12775731969708</c:v>
                </c:pt>
                <c:pt idx="22">
                  <c:v>187.89949897852267</c:v>
                </c:pt>
                <c:pt idx="23">
                  <c:v>197.62430249370254</c:v>
                </c:pt>
                <c:pt idx="24">
                  <c:v>177.32984101995652</c:v>
                </c:pt>
                <c:pt idx="25">
                  <c:v>185.46023752610998</c:v>
                </c:pt>
                <c:pt idx="26">
                  <c:v>188.9442023426125</c:v>
                </c:pt>
                <c:pt idx="27">
                  <c:v>161.6008565783377</c:v>
                </c:pt>
                <c:pt idx="28">
                  <c:v>173.90303752879288</c:v>
                </c:pt>
                <c:pt idx="29">
                  <c:v>157.1374652753521</c:v>
                </c:pt>
                <c:pt idx="30">
                  <c:v>165.15552834050422</c:v>
                </c:pt>
                <c:pt idx="31">
                  <c:v>157.24027331284427</c:v>
                </c:pt>
                <c:pt idx="32">
                  <c:v>124.38803265758509</c:v>
                </c:pt>
                <c:pt idx="33">
                  <c:v>107.04604297167202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076-4401-83BB-AC9947D4ABE5}"/>
            </c:ext>
          </c:extLst>
        </c:ser>
        <c:ser>
          <c:idx val="2"/>
          <c:order val="2"/>
          <c:tx>
            <c:strRef>
              <c:f>'NEW Summary 1990-2023 CH4'!$A$8</c:f>
              <c:strCache>
                <c:ptCount val="1"/>
                <c:pt idx="0">
                  <c:v>Manufacturing Combustion</c:v>
                </c:pt>
              </c:strCache>
            </c:strRef>
          </c:tx>
          <c:invertIfNegative val="0"/>
          <c:cat>
            <c:numRef>
              <c:f>'NEW Summary 1990-2023 CH4'!$B$1:$AI$1</c:f>
              <c:numCache>
                <c:formatCode>General</c:formatCode>
                <c:ptCount val="3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</c:numCache>
            </c:numRef>
          </c:cat>
          <c:val>
            <c:numRef>
              <c:f>'NEW Summary 1990-2023 CH4'!$B$8:$AI$8</c:f>
              <c:numCache>
                <c:formatCode>0.00</c:formatCode>
                <c:ptCount val="34"/>
                <c:pt idx="0">
                  <c:v>7.5964182728465381</c:v>
                </c:pt>
                <c:pt idx="1">
                  <c:v>7.6507156273194825</c:v>
                </c:pt>
                <c:pt idx="2">
                  <c:v>6.4161667872504191</c:v>
                </c:pt>
                <c:pt idx="3">
                  <c:v>6.7709169947795891</c:v>
                </c:pt>
                <c:pt idx="4">
                  <c:v>6.5451886702471507</c:v>
                </c:pt>
                <c:pt idx="5">
                  <c:v>6.6964679667055123</c:v>
                </c:pt>
                <c:pt idx="6">
                  <c:v>7.2316019816267465</c:v>
                </c:pt>
                <c:pt idx="7">
                  <c:v>7.3187831823946032</c:v>
                </c:pt>
                <c:pt idx="8">
                  <c:v>7.8473655657644299</c:v>
                </c:pt>
                <c:pt idx="9">
                  <c:v>7.9008923103532167</c:v>
                </c:pt>
                <c:pt idx="10">
                  <c:v>9.2377550097006953</c:v>
                </c:pt>
                <c:pt idx="11">
                  <c:v>9.7212962261939087</c:v>
                </c:pt>
                <c:pt idx="12">
                  <c:v>9.3396428944610133</c:v>
                </c:pt>
                <c:pt idx="13">
                  <c:v>9.6719410554733951</c:v>
                </c:pt>
                <c:pt idx="14">
                  <c:v>10.573901197031367</c:v>
                </c:pt>
                <c:pt idx="15">
                  <c:v>12.132304122846598</c:v>
                </c:pt>
                <c:pt idx="16">
                  <c:v>11.557931791267475</c:v>
                </c:pt>
                <c:pt idx="17">
                  <c:v>11.189501932267925</c:v>
                </c:pt>
                <c:pt idx="18">
                  <c:v>10.355574631392104</c:v>
                </c:pt>
                <c:pt idx="19">
                  <c:v>8.7658463064525645</c:v>
                </c:pt>
                <c:pt idx="20">
                  <c:v>9.2284570236921066</c:v>
                </c:pt>
                <c:pt idx="21">
                  <c:v>8.0502146692125756</c:v>
                </c:pt>
                <c:pt idx="22">
                  <c:v>7.4168227632963681</c:v>
                </c:pt>
                <c:pt idx="23">
                  <c:v>7.5942787368179179</c:v>
                </c:pt>
                <c:pt idx="24">
                  <c:v>8.8431822250622982</c:v>
                </c:pt>
                <c:pt idx="25">
                  <c:v>8.8413003028208355</c:v>
                </c:pt>
                <c:pt idx="26">
                  <c:v>8.5502994216974475</c:v>
                </c:pt>
                <c:pt idx="27">
                  <c:v>9.1560250015122282</c:v>
                </c:pt>
                <c:pt idx="28">
                  <c:v>9.5047498141597035</c:v>
                </c:pt>
                <c:pt idx="29">
                  <c:v>8.9169996885115559</c:v>
                </c:pt>
                <c:pt idx="30">
                  <c:v>8.6717450932279565</c:v>
                </c:pt>
                <c:pt idx="31">
                  <c:v>8.3540307852007718</c:v>
                </c:pt>
                <c:pt idx="32">
                  <c:v>7.9524929783394072</c:v>
                </c:pt>
                <c:pt idx="33">
                  <c:v>7.1059989105053365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076-4401-83BB-AC9947D4ABE5}"/>
            </c:ext>
          </c:extLst>
        </c:ser>
        <c:ser>
          <c:idx val="3"/>
          <c:order val="3"/>
          <c:tx>
            <c:strRef>
              <c:f>'NEW Summary 1990-2023 CH4'!$A$9</c:f>
              <c:strCache>
                <c:ptCount val="1"/>
                <c:pt idx="0">
                  <c:v>Commercial Services</c:v>
                </c:pt>
              </c:strCache>
            </c:strRef>
          </c:tx>
          <c:invertIfNegative val="0"/>
          <c:cat>
            <c:numRef>
              <c:f>'NEW Summary 1990-2023 CH4'!$B$1:$AI$1</c:f>
              <c:numCache>
                <c:formatCode>General</c:formatCode>
                <c:ptCount val="3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</c:numCache>
            </c:numRef>
          </c:cat>
          <c:val>
            <c:numRef>
              <c:f>'NEW Summary 1990-2023 CH4'!$B$9:$AI$9</c:f>
              <c:numCache>
                <c:formatCode>0.00</c:formatCode>
                <c:ptCount val="34"/>
                <c:pt idx="0">
                  <c:v>3.6672134802614211</c:v>
                </c:pt>
                <c:pt idx="1">
                  <c:v>3.7049260490785216</c:v>
                </c:pt>
                <c:pt idx="2">
                  <c:v>3.6513730865330647</c:v>
                </c:pt>
                <c:pt idx="3">
                  <c:v>3.5614043926462835</c:v>
                </c:pt>
                <c:pt idx="4">
                  <c:v>3.8747731551886737</c:v>
                </c:pt>
                <c:pt idx="5">
                  <c:v>3.7807656242019338</c:v>
                </c:pt>
                <c:pt idx="6">
                  <c:v>3.3490712195475232</c:v>
                </c:pt>
                <c:pt idx="7">
                  <c:v>3.3472833979172836</c:v>
                </c:pt>
                <c:pt idx="8">
                  <c:v>3.2398637400102355</c:v>
                </c:pt>
                <c:pt idx="9">
                  <c:v>3.3188117753508291</c:v>
                </c:pt>
                <c:pt idx="10">
                  <c:v>3.3191467387269409</c:v>
                </c:pt>
                <c:pt idx="11">
                  <c:v>3.2425544124227432</c:v>
                </c:pt>
                <c:pt idx="12">
                  <c:v>3.1120457390578595</c:v>
                </c:pt>
                <c:pt idx="13">
                  <c:v>3.3445922829294674</c:v>
                </c:pt>
                <c:pt idx="14">
                  <c:v>3.1777383982834531</c:v>
                </c:pt>
                <c:pt idx="15">
                  <c:v>3.3051925831107769</c:v>
                </c:pt>
                <c:pt idx="16">
                  <c:v>3.6288758637797409</c:v>
                </c:pt>
                <c:pt idx="17">
                  <c:v>5.1080905367673184</c:v>
                </c:pt>
                <c:pt idx="18">
                  <c:v>7.1176347683156198</c:v>
                </c:pt>
                <c:pt idx="19">
                  <c:v>5.756034284266744</c:v>
                </c:pt>
                <c:pt idx="20">
                  <c:v>5.5452444923935476</c:v>
                </c:pt>
                <c:pt idx="21">
                  <c:v>5.9519117187138963</c:v>
                </c:pt>
                <c:pt idx="22">
                  <c:v>6.6521933074442439</c:v>
                </c:pt>
                <c:pt idx="23">
                  <c:v>7.5865109516967797</c:v>
                </c:pt>
                <c:pt idx="24">
                  <c:v>8.0773893849822507</c:v>
                </c:pt>
                <c:pt idx="25">
                  <c:v>5.7718846386808069</c:v>
                </c:pt>
                <c:pt idx="26">
                  <c:v>6.1519699193761586</c:v>
                </c:pt>
                <c:pt idx="27">
                  <c:v>5.2979786603749757</c:v>
                </c:pt>
                <c:pt idx="28">
                  <c:v>5.2747626056862993</c:v>
                </c:pt>
                <c:pt idx="29">
                  <c:v>4.8290061624772687</c:v>
                </c:pt>
                <c:pt idx="30">
                  <c:v>4.6029914156155183</c:v>
                </c:pt>
                <c:pt idx="31">
                  <c:v>5.2613532468932256</c:v>
                </c:pt>
                <c:pt idx="32">
                  <c:v>5.3943273643567649</c:v>
                </c:pt>
                <c:pt idx="33">
                  <c:v>4.9723902828298128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076-4401-83BB-AC9947D4ABE5}"/>
            </c:ext>
          </c:extLst>
        </c:ser>
        <c:ser>
          <c:idx val="4"/>
          <c:order val="4"/>
          <c:tx>
            <c:strRef>
              <c:f>'NEW Summary 1990-2023 CH4'!$A$10</c:f>
              <c:strCache>
                <c:ptCount val="1"/>
                <c:pt idx="0">
                  <c:v>Public Services</c:v>
                </c:pt>
              </c:strCache>
            </c:strRef>
          </c:tx>
          <c:invertIfNegative val="0"/>
          <c:cat>
            <c:numRef>
              <c:f>'NEW Summary 1990-2023 CH4'!$B$1:$AI$1</c:f>
              <c:numCache>
                <c:formatCode>General</c:formatCode>
                <c:ptCount val="3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</c:numCache>
            </c:numRef>
          </c:cat>
          <c:val>
            <c:numRef>
              <c:f>'NEW Summary 1990-2023 CH4'!$B$10:$AI$10</c:f>
              <c:numCache>
                <c:formatCode>0.00</c:formatCode>
                <c:ptCount val="34"/>
                <c:pt idx="0">
                  <c:v>3.8995881294415375</c:v>
                </c:pt>
                <c:pt idx="1">
                  <c:v>3.7849010281261641</c:v>
                </c:pt>
                <c:pt idx="2">
                  <c:v>3.4727021601234007</c:v>
                </c:pt>
                <c:pt idx="3">
                  <c:v>3.3312890504875377</c:v>
                </c:pt>
                <c:pt idx="4">
                  <c:v>3.3497184728638394</c:v>
                </c:pt>
                <c:pt idx="5">
                  <c:v>3.1104252019409508</c:v>
                </c:pt>
                <c:pt idx="6">
                  <c:v>2.8854615728681234</c:v>
                </c:pt>
                <c:pt idx="7">
                  <c:v>2.7128836037355653</c:v>
                </c:pt>
                <c:pt idx="8">
                  <c:v>2.5025501086996802</c:v>
                </c:pt>
                <c:pt idx="9">
                  <c:v>2.5766632086635841</c:v>
                </c:pt>
                <c:pt idx="10">
                  <c:v>2.6617324658687056</c:v>
                </c:pt>
                <c:pt idx="11">
                  <c:v>2.5674521365928995</c:v>
                </c:pt>
                <c:pt idx="12">
                  <c:v>2.4138201820643088</c:v>
                </c:pt>
                <c:pt idx="13">
                  <c:v>2.3064284547442107</c:v>
                </c:pt>
                <c:pt idx="14">
                  <c:v>2.146403404303256</c:v>
                </c:pt>
                <c:pt idx="15">
                  <c:v>2.1508732926645147</c:v>
                </c:pt>
                <c:pt idx="16">
                  <c:v>2.0664967435976065</c:v>
                </c:pt>
                <c:pt idx="17">
                  <c:v>1.9471549642496606</c:v>
                </c:pt>
                <c:pt idx="18">
                  <c:v>1.9771911591387303</c:v>
                </c:pt>
                <c:pt idx="19">
                  <c:v>3.4561069058560876</c:v>
                </c:pt>
                <c:pt idx="20">
                  <c:v>3.0299860163958727</c:v>
                </c:pt>
                <c:pt idx="21">
                  <c:v>3.5802430724059793</c:v>
                </c:pt>
                <c:pt idx="22">
                  <c:v>4.1971999068307655</c:v>
                </c:pt>
                <c:pt idx="23">
                  <c:v>5.7082020276049592</c:v>
                </c:pt>
                <c:pt idx="24">
                  <c:v>5.90895626824374</c:v>
                </c:pt>
                <c:pt idx="25">
                  <c:v>4.6545482150341053</c:v>
                </c:pt>
                <c:pt idx="26">
                  <c:v>6.944904259872926</c:v>
                </c:pt>
                <c:pt idx="27">
                  <c:v>6.3065532478280062</c:v>
                </c:pt>
                <c:pt idx="28">
                  <c:v>5.8532884436415999</c:v>
                </c:pt>
                <c:pt idx="29">
                  <c:v>5.0787454117053201</c:v>
                </c:pt>
                <c:pt idx="30">
                  <c:v>5.3804944715396807</c:v>
                </c:pt>
                <c:pt idx="31">
                  <c:v>5.9198450920771313</c:v>
                </c:pt>
                <c:pt idx="32">
                  <c:v>6.1359244669914972</c:v>
                </c:pt>
                <c:pt idx="33">
                  <c:v>5.6782239956528917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076-4401-83BB-AC9947D4ABE5}"/>
            </c:ext>
          </c:extLst>
        </c:ser>
        <c:ser>
          <c:idx val="5"/>
          <c:order val="5"/>
          <c:tx>
            <c:strRef>
              <c:f>'NEW Summary 1990-2023 CH4'!$A$11</c:f>
              <c:strCache>
                <c:ptCount val="1"/>
                <c:pt idx="0">
                  <c:v>Transport</c:v>
                </c:pt>
              </c:strCache>
            </c:strRef>
          </c:tx>
          <c:invertIfNegative val="0"/>
          <c:cat>
            <c:numRef>
              <c:f>'NEW Summary 1990-2023 CH4'!$B$1:$AI$1</c:f>
              <c:numCache>
                <c:formatCode>General</c:formatCode>
                <c:ptCount val="3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</c:numCache>
            </c:numRef>
          </c:cat>
          <c:val>
            <c:numRef>
              <c:f>'NEW Summary 1990-2023 CH4'!$B$11:$AI$11</c:f>
              <c:numCache>
                <c:formatCode>0.00</c:formatCode>
                <c:ptCount val="34"/>
                <c:pt idx="0">
                  <c:v>55.016835373885243</c:v>
                </c:pt>
                <c:pt idx="1">
                  <c:v>56.537446217461166</c:v>
                </c:pt>
                <c:pt idx="2">
                  <c:v>57.907173355877667</c:v>
                </c:pt>
                <c:pt idx="3">
                  <c:v>54.673113195763072</c:v>
                </c:pt>
                <c:pt idx="4">
                  <c:v>53.308962875622974</c:v>
                </c:pt>
                <c:pt idx="5">
                  <c:v>52.787244574389348</c:v>
                </c:pt>
                <c:pt idx="6">
                  <c:v>52.743651182952007</c:v>
                </c:pt>
                <c:pt idx="7">
                  <c:v>49.966809732920225</c:v>
                </c:pt>
                <c:pt idx="8">
                  <c:v>52.259293084410679</c:v>
                </c:pt>
                <c:pt idx="9">
                  <c:v>51.625300953636049</c:v>
                </c:pt>
                <c:pt idx="10">
                  <c:v>48.82384060245829</c:v>
                </c:pt>
                <c:pt idx="11">
                  <c:v>47.992671259399685</c:v>
                </c:pt>
                <c:pt idx="12">
                  <c:v>44.774407996795546</c:v>
                </c:pt>
                <c:pt idx="13">
                  <c:v>42.573634391558308</c:v>
                </c:pt>
                <c:pt idx="14">
                  <c:v>42.180760628948654</c:v>
                </c:pt>
                <c:pt idx="15">
                  <c:v>42.335858648522837</c:v>
                </c:pt>
                <c:pt idx="16">
                  <c:v>40.276219055456387</c:v>
                </c:pt>
                <c:pt idx="17">
                  <c:v>38.215774679572363</c:v>
                </c:pt>
                <c:pt idx="18">
                  <c:v>34.688609973207676</c:v>
                </c:pt>
                <c:pt idx="19">
                  <c:v>30.147485824261103</c:v>
                </c:pt>
                <c:pt idx="20">
                  <c:v>26.273135414386342</c:v>
                </c:pt>
                <c:pt idx="21">
                  <c:v>23.97058422186651</c:v>
                </c:pt>
                <c:pt idx="22">
                  <c:v>21.361978329486391</c:v>
                </c:pt>
                <c:pt idx="23">
                  <c:v>20.139854925836175</c:v>
                </c:pt>
                <c:pt idx="24">
                  <c:v>19.006882404753462</c:v>
                </c:pt>
                <c:pt idx="25">
                  <c:v>17.65092123366863</c:v>
                </c:pt>
                <c:pt idx="26">
                  <c:v>16.131619224819829</c:v>
                </c:pt>
                <c:pt idx="27">
                  <c:v>13.838911237425812</c:v>
                </c:pt>
                <c:pt idx="28">
                  <c:v>12.376537359077481</c:v>
                </c:pt>
                <c:pt idx="29">
                  <c:v>11.462286105574451</c:v>
                </c:pt>
                <c:pt idx="30">
                  <c:v>8.7399988755742584</c:v>
                </c:pt>
                <c:pt idx="31">
                  <c:v>9.0346408200526671</c:v>
                </c:pt>
                <c:pt idx="32">
                  <c:v>9.7960783504130067</c:v>
                </c:pt>
                <c:pt idx="33">
                  <c:v>10.312416991252833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076-4401-83BB-AC9947D4ABE5}"/>
            </c:ext>
          </c:extLst>
        </c:ser>
        <c:ser>
          <c:idx val="6"/>
          <c:order val="6"/>
          <c:tx>
            <c:strRef>
              <c:f>'NEW Summary 1990-2023 CH4'!$A$17</c:f>
              <c:strCache>
                <c:ptCount val="1"/>
                <c:pt idx="0">
                  <c:v>Industrial Processes</c:v>
                </c:pt>
              </c:strCache>
            </c:strRef>
          </c:tx>
          <c:invertIfNegative val="0"/>
          <c:cat>
            <c:numRef>
              <c:f>'NEW Summary 1990-2023 CH4'!$B$1:$AI$1</c:f>
              <c:numCache>
                <c:formatCode>General</c:formatCode>
                <c:ptCount val="3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</c:numCache>
            </c:numRef>
          </c:cat>
          <c:val>
            <c:numRef>
              <c:f>'NEW Summary 1990-2023 CH4'!$B$17:$AI$17</c:f>
              <c:numCache>
                <c:formatCode>0.00</c:formatCode>
                <c:ptCount val="34"/>
              </c:numCache>
            </c:numRef>
          </c:val>
          <c:extLst>
            <c:ext xmlns:c16="http://schemas.microsoft.com/office/drawing/2014/chart" uri="{C3380CC4-5D6E-409C-BE32-E72D297353CC}">
              <c16:uniqueId val="{00000006-E076-4401-83BB-AC9947D4ABE5}"/>
            </c:ext>
          </c:extLst>
        </c:ser>
        <c:ser>
          <c:idx val="7"/>
          <c:order val="7"/>
          <c:tx>
            <c:strRef>
              <c:f>'NEW Summary 1990-2023 CH4'!$A$23</c:f>
              <c:strCache>
                <c:ptCount val="1"/>
                <c:pt idx="0">
                  <c:v>F-Gases</c:v>
                </c:pt>
              </c:strCache>
            </c:strRef>
          </c:tx>
          <c:invertIfNegative val="0"/>
          <c:cat>
            <c:numRef>
              <c:f>'NEW Summary 1990-2023 CH4'!$B$1:$AI$1</c:f>
              <c:numCache>
                <c:formatCode>General</c:formatCode>
                <c:ptCount val="3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</c:numCache>
            </c:numRef>
          </c:cat>
          <c:val>
            <c:numRef>
              <c:f>'NEW Summary 1990-2023 CH4'!$B$23:$AI$23</c:f>
              <c:numCache>
                <c:formatCode>0.00</c:formatCode>
                <c:ptCount val="34"/>
              </c:numCache>
            </c:numRef>
          </c:val>
          <c:extLst>
            <c:ext xmlns:c16="http://schemas.microsoft.com/office/drawing/2014/chart" uri="{C3380CC4-5D6E-409C-BE32-E72D297353CC}">
              <c16:uniqueId val="{00000007-E076-4401-83BB-AC9947D4ABE5}"/>
            </c:ext>
          </c:extLst>
        </c:ser>
        <c:ser>
          <c:idx val="8"/>
          <c:order val="8"/>
          <c:tx>
            <c:strRef>
              <c:f>'NEW Summary 1990-2023 CH4'!$A$24</c:f>
              <c:strCache>
                <c:ptCount val="1"/>
                <c:pt idx="0">
                  <c:v>Agriculture</c:v>
                </c:pt>
              </c:strCache>
            </c:strRef>
          </c:tx>
          <c:invertIfNegative val="0"/>
          <c:cat>
            <c:numRef>
              <c:f>'NEW Summary 1990-2023 CH4'!$B$1:$AI$1</c:f>
              <c:numCache>
                <c:formatCode>General</c:formatCode>
                <c:ptCount val="3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</c:numCache>
            </c:numRef>
          </c:cat>
          <c:val>
            <c:numRef>
              <c:f>'NEW Summary 1990-2023 CH4'!$B$24:$AI$24</c:f>
              <c:numCache>
                <c:formatCode>0.00</c:formatCode>
                <c:ptCount val="34"/>
                <c:pt idx="0">
                  <c:v>14296.61122545953</c:v>
                </c:pt>
                <c:pt idx="1">
                  <c:v>14473.48089112478</c:v>
                </c:pt>
                <c:pt idx="2">
                  <c:v>14701.926589183424</c:v>
                </c:pt>
                <c:pt idx="3">
                  <c:v>14708.418713931249</c:v>
                </c:pt>
                <c:pt idx="4">
                  <c:v>14648.208637396554</c:v>
                </c:pt>
                <c:pt idx="5">
                  <c:v>14693.044334478504</c:v>
                </c:pt>
                <c:pt idx="6">
                  <c:v>15104.620106173707</c:v>
                </c:pt>
                <c:pt idx="7">
                  <c:v>15431.557680039527</c:v>
                </c:pt>
                <c:pt idx="8">
                  <c:v>15631.51285707382</c:v>
                </c:pt>
                <c:pt idx="9">
                  <c:v>15186.470111149567</c:v>
                </c:pt>
                <c:pt idx="10">
                  <c:v>14534.520508488507</c:v>
                </c:pt>
                <c:pt idx="11">
                  <c:v>14453.478499241093</c:v>
                </c:pt>
                <c:pt idx="12">
                  <c:v>14308.867527357956</c:v>
                </c:pt>
                <c:pt idx="13">
                  <c:v>14267.560834554821</c:v>
                </c:pt>
                <c:pt idx="14">
                  <c:v>14213.35357239475</c:v>
                </c:pt>
                <c:pt idx="15">
                  <c:v>13811.995891239154</c:v>
                </c:pt>
                <c:pt idx="16">
                  <c:v>13582.903488090646</c:v>
                </c:pt>
                <c:pt idx="17">
                  <c:v>13526.451273078006</c:v>
                </c:pt>
                <c:pt idx="18">
                  <c:v>13349.211335294476</c:v>
                </c:pt>
                <c:pt idx="19">
                  <c:v>13135.044243408855</c:v>
                </c:pt>
                <c:pt idx="20">
                  <c:v>12936.867398914428</c:v>
                </c:pt>
                <c:pt idx="21">
                  <c:v>13010.466506376781</c:v>
                </c:pt>
                <c:pt idx="22">
                  <c:v>13370.045041527168</c:v>
                </c:pt>
                <c:pt idx="23">
                  <c:v>13406.861879658954</c:v>
                </c:pt>
                <c:pt idx="24">
                  <c:v>13786.412830157145</c:v>
                </c:pt>
                <c:pt idx="25">
                  <c:v>14154.826414483736</c:v>
                </c:pt>
                <c:pt idx="26">
                  <c:v>14590.720946407077</c:v>
                </c:pt>
                <c:pt idx="27">
                  <c:v>15016.115749483646</c:v>
                </c:pt>
                <c:pt idx="28">
                  <c:v>14898.356157469672</c:v>
                </c:pt>
                <c:pt idx="29">
                  <c:v>15099.221322610836</c:v>
                </c:pt>
                <c:pt idx="30">
                  <c:v>15270.734105098518</c:v>
                </c:pt>
                <c:pt idx="31">
                  <c:v>15315.135065683022</c:v>
                </c:pt>
                <c:pt idx="32">
                  <c:v>15298.293937114497</c:v>
                </c:pt>
                <c:pt idx="33">
                  <c:v>14929.203324781736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076-4401-83BB-AC9947D4ABE5}"/>
            </c:ext>
          </c:extLst>
        </c:ser>
        <c:ser>
          <c:idx val="9"/>
          <c:order val="9"/>
          <c:tx>
            <c:strRef>
              <c:f>'NEW Summary 1990-2023 CH4'!$A$32</c:f>
              <c:strCache>
                <c:ptCount val="1"/>
                <c:pt idx="0">
                  <c:v>Waste</c:v>
                </c:pt>
              </c:strCache>
            </c:strRef>
          </c:tx>
          <c:invertIfNegative val="0"/>
          <c:cat>
            <c:numRef>
              <c:f>'NEW Summary 1990-2023 CH4'!$B$1:$AI$1</c:f>
              <c:numCache>
                <c:formatCode>General</c:formatCode>
                <c:ptCount val="3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</c:numCache>
            </c:numRef>
          </c:cat>
          <c:val>
            <c:numRef>
              <c:f>'NEW Summary 1990-2023 CH4'!$B$32:$AI$32</c:f>
              <c:numCache>
                <c:formatCode>0.00</c:formatCode>
                <c:ptCount val="34"/>
                <c:pt idx="0">
                  <c:v>1545.8533528449464</c:v>
                </c:pt>
                <c:pt idx="1">
                  <c:v>1636.4310230730002</c:v>
                </c:pt>
                <c:pt idx="2">
                  <c:v>1707.4564657481867</c:v>
                </c:pt>
                <c:pt idx="3">
                  <c:v>1762.9557530360016</c:v>
                </c:pt>
                <c:pt idx="4">
                  <c:v>1814.1734518897417</c:v>
                </c:pt>
                <c:pt idx="5">
                  <c:v>1855.5442917242906</c:v>
                </c:pt>
                <c:pt idx="6">
                  <c:v>1719.7749698026582</c:v>
                </c:pt>
                <c:pt idx="7">
                  <c:v>1426.8877649365813</c:v>
                </c:pt>
                <c:pt idx="8">
                  <c:v>1491.8827066197821</c:v>
                </c:pt>
                <c:pt idx="9">
                  <c:v>1486.0762385516082</c:v>
                </c:pt>
                <c:pt idx="10">
                  <c:v>1492.2224155978661</c:v>
                </c:pt>
                <c:pt idx="11">
                  <c:v>1603.7445766192591</c:v>
                </c:pt>
                <c:pt idx="12">
                  <c:v>1692.1246573240251</c:v>
                </c:pt>
                <c:pt idx="13">
                  <c:v>1700.3052738968463</c:v>
                </c:pt>
                <c:pt idx="14">
                  <c:v>1420.9324544530457</c:v>
                </c:pt>
                <c:pt idx="15">
                  <c:v>1228.15555229443</c:v>
                </c:pt>
                <c:pt idx="16">
                  <c:v>1268.0818552765479</c:v>
                </c:pt>
                <c:pt idx="17">
                  <c:v>782.83904014983625</c:v>
                </c:pt>
                <c:pt idx="18">
                  <c:v>630.21017276085081</c:v>
                </c:pt>
                <c:pt idx="19">
                  <c:v>431.69157377010276</c:v>
                </c:pt>
                <c:pt idx="20">
                  <c:v>425.40906981020265</c:v>
                </c:pt>
                <c:pt idx="21">
                  <c:v>538.80608050973137</c:v>
                </c:pt>
                <c:pt idx="22">
                  <c:v>442.58738467425377</c:v>
                </c:pt>
                <c:pt idx="23">
                  <c:v>611.44610004247147</c:v>
                </c:pt>
                <c:pt idx="24">
                  <c:v>807.73786175188786</c:v>
                </c:pt>
                <c:pt idx="25">
                  <c:v>878.01111362240601</c:v>
                </c:pt>
                <c:pt idx="26">
                  <c:v>886.27802152745403</c:v>
                </c:pt>
                <c:pt idx="27">
                  <c:v>843.96494252186972</c:v>
                </c:pt>
                <c:pt idx="28">
                  <c:v>801.36857977540183</c:v>
                </c:pt>
                <c:pt idx="29">
                  <c:v>755.32245816281829</c:v>
                </c:pt>
                <c:pt idx="30">
                  <c:v>736.31645298515366</c:v>
                </c:pt>
                <c:pt idx="31">
                  <c:v>679.60389830703764</c:v>
                </c:pt>
                <c:pt idx="32">
                  <c:v>722.13879022091874</c:v>
                </c:pt>
                <c:pt idx="33">
                  <c:v>690.44052942241512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E076-4401-83BB-AC9947D4AB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27561856"/>
        <c:axId val="227563392"/>
      </c:barChart>
      <c:catAx>
        <c:axId val="2275618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27563392"/>
        <c:crosses val="autoZero"/>
        <c:auto val="1"/>
        <c:lblAlgn val="ctr"/>
        <c:lblOffset val="100"/>
        <c:noMultiLvlLbl val="0"/>
      </c:catAx>
      <c:valAx>
        <c:axId val="227563392"/>
        <c:scaling>
          <c:orientation val="minMax"/>
        </c:scaling>
        <c:delete val="0"/>
        <c:axPos val="l"/>
        <c:majorGridlines>
          <c:spPr>
            <a:ln>
              <a:solidFill>
                <a:sysClr val="windowText" lastClr="000000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600"/>
                </a:pPr>
                <a:r>
                  <a:rPr lang="en-IE" sz="1600"/>
                  <a:t>kilotonnes CO</a:t>
                </a:r>
                <a:r>
                  <a:rPr lang="en-IE" sz="1600" baseline="-25000"/>
                  <a:t>2</a:t>
                </a:r>
                <a:r>
                  <a:rPr lang="en-IE" sz="1600"/>
                  <a:t> equivalent</a:t>
                </a:r>
              </a:p>
            </c:rich>
          </c:tx>
          <c:layout>
            <c:manualLayout>
              <c:xMode val="edge"/>
              <c:yMode val="edge"/>
              <c:x val="1.0915605522113531E-2"/>
              <c:y val="0.30283252308884362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200" baseline="0"/>
            </a:pPr>
            <a:endParaRPr lang="en-US"/>
          </a:p>
        </c:txPr>
        <c:crossAx val="227561856"/>
        <c:crosses val="autoZero"/>
        <c:crossBetween val="between"/>
      </c:valAx>
      <c:spPr>
        <a:noFill/>
        <a:ln>
          <a:noFill/>
        </a:ln>
      </c:spPr>
    </c:plotArea>
    <c:legend>
      <c:legendPos val="b"/>
      <c:layout>
        <c:manualLayout>
          <c:xMode val="edge"/>
          <c:yMode val="edge"/>
          <c:x val="7.47624430381785E-2"/>
          <c:y val="0.93561794588213598"/>
          <c:w val="0.87419699531423589"/>
          <c:h val="4.8341954711347675E-2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4.xml"/><Relationship Id="rId2" Type="http://schemas.openxmlformats.org/officeDocument/2006/relationships/chart" Target="../charts/chart13.xml"/><Relationship Id="rId1" Type="http://schemas.openxmlformats.org/officeDocument/2006/relationships/chart" Target="../charts/chart12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7.xml"/><Relationship Id="rId2" Type="http://schemas.openxmlformats.org/officeDocument/2006/relationships/chart" Target="../charts/chart16.xml"/><Relationship Id="rId1" Type="http://schemas.openxmlformats.org/officeDocument/2006/relationships/chart" Target="../charts/chart15.xml"/><Relationship Id="rId5" Type="http://schemas.openxmlformats.org/officeDocument/2006/relationships/chart" Target="../charts/chart19.xml"/><Relationship Id="rId4" Type="http://schemas.openxmlformats.org/officeDocument/2006/relationships/chart" Target="../charts/chart18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2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1237456</xdr:colOff>
      <xdr:row>48</xdr:row>
      <xdr:rowOff>177800</xdr:rowOff>
    </xdr:from>
    <xdr:to>
      <xdr:col>26</xdr:col>
      <xdr:colOff>12700</xdr:colOff>
      <xdr:row>77</xdr:row>
      <xdr:rowOff>127000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80</xdr:row>
      <xdr:rowOff>0</xdr:rowOff>
    </xdr:from>
    <xdr:to>
      <xdr:col>11</xdr:col>
      <xdr:colOff>575470</xdr:colOff>
      <xdr:row>113</xdr:row>
      <xdr:rowOff>83343</xdr:rowOff>
    </xdr:to>
    <xdr:graphicFrame macro="">
      <xdr:nvGraphicFramePr>
        <xdr:cNvPr id="9" name="Chart 1">
          <a:extLst>
            <a:ext uri="{FF2B5EF4-FFF2-40B4-BE49-F238E27FC236}">
              <a16:creationId xmlns:a16="http://schemas.microsoft.com/office/drawing/2014/main" id="{6B9989B8-6456-4EBB-A412-8BF608759D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622300</xdr:colOff>
      <xdr:row>79</xdr:row>
      <xdr:rowOff>177800</xdr:rowOff>
    </xdr:from>
    <xdr:to>
      <xdr:col>22</xdr:col>
      <xdr:colOff>571500</xdr:colOff>
      <xdr:row>113</xdr:row>
      <xdr:rowOff>58738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383EA71E-2D8E-46BE-9E48-2E6F28A592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34</xdr:col>
      <xdr:colOff>149860</xdr:colOff>
      <xdr:row>80</xdr:row>
      <xdr:rowOff>22860</xdr:rowOff>
    </xdr:from>
    <xdr:to>
      <xdr:col>43</xdr:col>
      <xdr:colOff>584200</xdr:colOff>
      <xdr:row>113</xdr:row>
      <xdr:rowOff>94298</xdr:rowOff>
    </xdr:to>
    <xdr:graphicFrame macro="">
      <xdr:nvGraphicFramePr>
        <xdr:cNvPr id="19" name="Chart 18">
          <a:extLst>
            <a:ext uri="{FF2B5EF4-FFF2-40B4-BE49-F238E27FC236}">
              <a16:creationId xmlns:a16="http://schemas.microsoft.com/office/drawing/2014/main" id="{A6CCA3EE-152F-4DAA-9CA8-B588690D8F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22</xdr:col>
      <xdr:colOff>647700</xdr:colOff>
      <xdr:row>80</xdr:row>
      <xdr:rowOff>25400</xdr:rowOff>
    </xdr:from>
    <xdr:to>
      <xdr:col>34</xdr:col>
      <xdr:colOff>114300</xdr:colOff>
      <xdr:row>113</xdr:row>
      <xdr:rowOff>96838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76A643C7-42D2-4AA7-9C91-C9F0C93B487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843756</xdr:colOff>
      <xdr:row>49</xdr:row>
      <xdr:rowOff>157956</xdr:rowOff>
    </xdr:from>
    <xdr:to>
      <xdr:col>26</xdr:col>
      <xdr:colOff>571500</xdr:colOff>
      <xdr:row>78</xdr:row>
      <xdr:rowOff>50800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99E747A-B14A-4D40-859C-8CD68E9485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101600</xdr:colOff>
      <xdr:row>81</xdr:row>
      <xdr:rowOff>129381</xdr:rowOff>
    </xdr:from>
    <xdr:to>
      <xdr:col>23</xdr:col>
      <xdr:colOff>93663</xdr:colOff>
      <xdr:row>115</xdr:row>
      <xdr:rowOff>10319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DF701F1-76C6-436A-BD87-700AD3F91E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62705</xdr:colOff>
      <xdr:row>81</xdr:row>
      <xdr:rowOff>142081</xdr:rowOff>
    </xdr:from>
    <xdr:to>
      <xdr:col>11</xdr:col>
      <xdr:colOff>658018</xdr:colOff>
      <xdr:row>115</xdr:row>
      <xdr:rowOff>34924</xdr:rowOff>
    </xdr:to>
    <xdr:graphicFrame macro="">
      <xdr:nvGraphicFramePr>
        <xdr:cNvPr id="6" name="Chart 1">
          <a:extLst>
            <a:ext uri="{FF2B5EF4-FFF2-40B4-BE49-F238E27FC236}">
              <a16:creationId xmlns:a16="http://schemas.microsoft.com/office/drawing/2014/main" id="{076D3395-734A-4E5F-B60B-68C5329E900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869156</xdr:colOff>
      <xdr:row>48</xdr:row>
      <xdr:rowOff>177800</xdr:rowOff>
    </xdr:from>
    <xdr:to>
      <xdr:col>27</xdr:col>
      <xdr:colOff>495300</xdr:colOff>
      <xdr:row>74</xdr:row>
      <xdr:rowOff>139700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E92F065-4391-4042-B88D-9CA6804DB92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25400</xdr:colOff>
      <xdr:row>76</xdr:row>
      <xdr:rowOff>154781</xdr:rowOff>
    </xdr:from>
    <xdr:to>
      <xdr:col>23</xdr:col>
      <xdr:colOff>17463</xdr:colOff>
      <xdr:row>110</xdr:row>
      <xdr:rowOff>35719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7DFEC4C3-5327-4A35-898D-5E9B0FA746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11905</xdr:colOff>
      <xdr:row>76</xdr:row>
      <xdr:rowOff>154781</xdr:rowOff>
    </xdr:from>
    <xdr:to>
      <xdr:col>11</xdr:col>
      <xdr:colOff>607218</xdr:colOff>
      <xdr:row>110</xdr:row>
      <xdr:rowOff>47624</xdr:rowOff>
    </xdr:to>
    <xdr:graphicFrame macro="">
      <xdr:nvGraphicFramePr>
        <xdr:cNvPr id="6" name="Chart 1">
          <a:extLst>
            <a:ext uri="{FF2B5EF4-FFF2-40B4-BE49-F238E27FC236}">
              <a16:creationId xmlns:a16="http://schemas.microsoft.com/office/drawing/2014/main" id="{CEA044DB-FF6A-4DB7-A5C6-3AF921DECA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869156</xdr:colOff>
      <xdr:row>48</xdr:row>
      <xdr:rowOff>139700</xdr:rowOff>
    </xdr:from>
    <xdr:to>
      <xdr:col>35</xdr:col>
      <xdr:colOff>508000</xdr:colOff>
      <xdr:row>76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F34CDC9-C405-438B-BA19-056F2474C13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25400</xdr:colOff>
      <xdr:row>76</xdr:row>
      <xdr:rowOff>129381</xdr:rowOff>
    </xdr:from>
    <xdr:to>
      <xdr:col>23</xdr:col>
      <xdr:colOff>76200</xdr:colOff>
      <xdr:row>110</xdr:row>
      <xdr:rowOff>10319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889B03D1-F47E-425C-9FED-91915CC5CD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11905</xdr:colOff>
      <xdr:row>76</xdr:row>
      <xdr:rowOff>142081</xdr:rowOff>
    </xdr:from>
    <xdr:to>
      <xdr:col>11</xdr:col>
      <xdr:colOff>578643</xdr:colOff>
      <xdr:row>110</xdr:row>
      <xdr:rowOff>34924</xdr:rowOff>
    </xdr:to>
    <xdr:graphicFrame macro="">
      <xdr:nvGraphicFramePr>
        <xdr:cNvPr id="6" name="Chart 1">
          <a:extLst>
            <a:ext uri="{FF2B5EF4-FFF2-40B4-BE49-F238E27FC236}">
              <a16:creationId xmlns:a16="http://schemas.microsoft.com/office/drawing/2014/main" id="{3D861D87-71F5-4A63-B6FF-3838F9277D2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777688</xdr:colOff>
      <xdr:row>49</xdr:row>
      <xdr:rowOff>80683</xdr:rowOff>
    </xdr:from>
    <xdr:to>
      <xdr:col>35</xdr:col>
      <xdr:colOff>28387</xdr:colOff>
      <xdr:row>74</xdr:row>
      <xdr:rowOff>37353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C43E79B-78C2-435C-B182-D0684D44AF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762000</xdr:colOff>
      <xdr:row>118</xdr:row>
      <xdr:rowOff>169717</xdr:rowOff>
    </xdr:from>
    <xdr:to>
      <xdr:col>35</xdr:col>
      <xdr:colOff>177800</xdr:colOff>
      <xdr:row>150</xdr:row>
      <xdr:rowOff>51955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ED68A74-F9AD-4F32-9E05-BEBAED8325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17319</xdr:colOff>
      <xdr:row>152</xdr:row>
      <xdr:rowOff>29935</xdr:rowOff>
    </xdr:from>
    <xdr:to>
      <xdr:col>11</xdr:col>
      <xdr:colOff>727362</xdr:colOff>
      <xdr:row>186</xdr:row>
      <xdr:rowOff>16080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A4E3F160-881A-423C-B246-24F8C24DAE3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189</xdr:row>
      <xdr:rowOff>0</xdr:rowOff>
    </xdr:from>
    <xdr:to>
      <xdr:col>12</xdr:col>
      <xdr:colOff>0</xdr:colOff>
      <xdr:row>222</xdr:row>
      <xdr:rowOff>83343</xdr:rowOff>
    </xdr:to>
    <xdr:graphicFrame macro="">
      <xdr:nvGraphicFramePr>
        <xdr:cNvPr id="7" name="Chart 1">
          <a:extLst>
            <a:ext uri="{FF2B5EF4-FFF2-40B4-BE49-F238E27FC236}">
              <a16:creationId xmlns:a16="http://schemas.microsoft.com/office/drawing/2014/main" id="{6BDA92E3-5332-49D0-AEC9-E21BC3A942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16</xdr:col>
      <xdr:colOff>647700</xdr:colOff>
      <xdr:row>152</xdr:row>
      <xdr:rowOff>25400</xdr:rowOff>
    </xdr:from>
    <xdr:to>
      <xdr:col>31</xdr:col>
      <xdr:colOff>647700</xdr:colOff>
      <xdr:row>185</xdr:row>
      <xdr:rowOff>108743</xdr:rowOff>
    </xdr:to>
    <xdr:graphicFrame macro="">
      <xdr:nvGraphicFramePr>
        <xdr:cNvPr id="8" name="Chart 1">
          <a:extLst>
            <a:ext uri="{FF2B5EF4-FFF2-40B4-BE49-F238E27FC236}">
              <a16:creationId xmlns:a16="http://schemas.microsoft.com/office/drawing/2014/main" id="{1102A1D2-FAF7-44CB-9DC4-A6DCA4E8979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279400</xdr:colOff>
      <xdr:row>55</xdr:row>
      <xdr:rowOff>127000</xdr:rowOff>
    </xdr:from>
    <xdr:to>
      <xdr:col>24</xdr:col>
      <xdr:colOff>228600</xdr:colOff>
      <xdr:row>79</xdr:row>
      <xdr:rowOff>139700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F8845B83-F4D8-432C-A814-076EC940A2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952500</xdr:colOff>
      <xdr:row>70</xdr:row>
      <xdr:rowOff>63500</xdr:rowOff>
    </xdr:from>
    <xdr:to>
      <xdr:col>13</xdr:col>
      <xdr:colOff>12700</xdr:colOff>
      <xdr:row>99</xdr:row>
      <xdr:rowOff>12700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55F4131E-5993-41F2-80CF-DC744829F2E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1397000</xdr:colOff>
      <xdr:row>101</xdr:row>
      <xdr:rowOff>44448</xdr:rowOff>
    </xdr:from>
    <xdr:to>
      <xdr:col>12</xdr:col>
      <xdr:colOff>431800</xdr:colOff>
      <xdr:row>123</xdr:row>
      <xdr:rowOff>177799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94DB61F-E545-09F5-5E4D-3D07D191C7E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0000"/>
    <outlinePr summaryBelow="0"/>
  </sheetPr>
  <dimension ref="A1:AQ393"/>
  <sheetViews>
    <sheetView tabSelected="1" zoomScale="75" zoomScaleNormal="75" workbookViewId="0">
      <pane ySplit="1" topLeftCell="A2" activePane="bottomLeft" state="frozen"/>
      <selection activeCell="A47" sqref="A47"/>
      <selection pane="bottomLeft" activeCell="A57" sqref="A57"/>
    </sheetView>
  </sheetViews>
  <sheetFormatPr defaultColWidth="9.28515625" defaultRowHeight="15" outlineLevelRow="1" x14ac:dyDescent="0.25"/>
  <cols>
    <col min="1" max="1" width="43.5703125" style="3" customWidth="1"/>
    <col min="2" max="34" width="9.85546875" style="3" bestFit="1" customWidth="1"/>
    <col min="35" max="35" width="9.85546875" style="3" customWidth="1"/>
    <col min="36" max="36" width="13.140625" style="3" bestFit="1" customWidth="1"/>
    <col min="37" max="37" width="13.28515625" style="3" customWidth="1"/>
    <col min="38" max="38" width="11" style="3" bestFit="1" customWidth="1"/>
    <col min="39" max="39" width="12.28515625" style="3" customWidth="1"/>
    <col min="40" max="40" width="11.28515625" style="3" customWidth="1"/>
    <col min="41" max="41" width="10.42578125" style="3" customWidth="1"/>
    <col min="42" max="42" width="9.7109375" style="3" customWidth="1"/>
    <col min="43" max="43" width="9.42578125" style="3" bestFit="1" customWidth="1"/>
    <col min="44" max="44" width="9.42578125" style="3" customWidth="1"/>
    <col min="45" max="45" width="11" style="3" bestFit="1" customWidth="1"/>
    <col min="46" max="46" width="9.28515625" style="3"/>
    <col min="47" max="47" width="10.7109375" style="3" customWidth="1"/>
    <col min="48" max="48" width="9.28515625" style="3"/>
    <col min="49" max="49" width="10.42578125" style="3" customWidth="1"/>
    <col min="50" max="16384" width="9.28515625" style="3"/>
  </cols>
  <sheetData>
    <row r="1" spans="1:43" ht="30" x14ac:dyDescent="0.25">
      <c r="A1" s="1" t="s">
        <v>82</v>
      </c>
      <c r="B1" s="2">
        <v>1990</v>
      </c>
      <c r="C1" s="2">
        <v>1991</v>
      </c>
      <c r="D1" s="2">
        <v>1992</v>
      </c>
      <c r="E1" s="2">
        <v>1993</v>
      </c>
      <c r="F1" s="2">
        <v>1994</v>
      </c>
      <c r="G1" s="2">
        <v>1995</v>
      </c>
      <c r="H1" s="2">
        <v>1996</v>
      </c>
      <c r="I1" s="2">
        <v>1997</v>
      </c>
      <c r="J1" s="2">
        <v>1998</v>
      </c>
      <c r="K1" s="2">
        <v>1999</v>
      </c>
      <c r="L1" s="2">
        <v>2000</v>
      </c>
      <c r="M1" s="2">
        <v>2001</v>
      </c>
      <c r="N1" s="2">
        <v>2002</v>
      </c>
      <c r="O1" s="2">
        <v>2003</v>
      </c>
      <c r="P1" s="2">
        <v>2004</v>
      </c>
      <c r="Q1" s="2">
        <v>2005</v>
      </c>
      <c r="R1" s="2">
        <v>2006</v>
      </c>
      <c r="S1" s="2">
        <v>2007</v>
      </c>
      <c r="T1" s="2">
        <v>2008</v>
      </c>
      <c r="U1" s="2">
        <v>2009</v>
      </c>
      <c r="V1" s="2">
        <v>2010</v>
      </c>
      <c r="W1" s="2">
        <v>2011</v>
      </c>
      <c r="X1" s="2">
        <v>2012</v>
      </c>
      <c r="Y1" s="2">
        <v>2013</v>
      </c>
      <c r="Z1" s="2">
        <v>2014</v>
      </c>
      <c r="AA1" s="2">
        <v>2015</v>
      </c>
      <c r="AB1" s="2">
        <v>2016</v>
      </c>
      <c r="AC1" s="2">
        <v>2017</v>
      </c>
      <c r="AD1" s="2">
        <v>2018</v>
      </c>
      <c r="AE1" s="2">
        <v>2019</v>
      </c>
      <c r="AF1" s="2">
        <v>2020</v>
      </c>
      <c r="AG1" s="2">
        <v>2021</v>
      </c>
      <c r="AH1" s="2">
        <v>2022</v>
      </c>
      <c r="AI1" s="2">
        <v>2023</v>
      </c>
      <c r="AJ1" s="1" t="s">
        <v>77</v>
      </c>
      <c r="AK1" s="1" t="s">
        <v>78</v>
      </c>
      <c r="AL1" s="38" t="s">
        <v>79</v>
      </c>
      <c r="AM1" s="36"/>
      <c r="AN1" s="38" t="s">
        <v>34</v>
      </c>
      <c r="AO1" s="44" t="s">
        <v>35</v>
      </c>
    </row>
    <row r="2" spans="1:43" collapsed="1" x14ac:dyDescent="0.25">
      <c r="A2" s="11" t="s">
        <v>15</v>
      </c>
      <c r="B2" s="45">
        <v>11334.543936802416</v>
      </c>
      <c r="C2" s="45">
        <v>11784.94693048071</v>
      </c>
      <c r="D2" s="45">
        <v>12440.836658191371</v>
      </c>
      <c r="E2" s="45">
        <v>12461.362700169875</v>
      </c>
      <c r="F2" s="45">
        <v>12797.185741974259</v>
      </c>
      <c r="G2" s="45">
        <v>13482.320322811876</v>
      </c>
      <c r="H2" s="45">
        <v>14202.419057457646</v>
      </c>
      <c r="I2" s="45">
        <v>14857.438157197474</v>
      </c>
      <c r="J2" s="45">
        <v>15223.247251743613</v>
      </c>
      <c r="K2" s="45">
        <v>15921.132303366356</v>
      </c>
      <c r="L2" s="45">
        <v>16202.239183785132</v>
      </c>
      <c r="M2" s="45">
        <v>17490.460645997322</v>
      </c>
      <c r="N2" s="45">
        <v>16493.709163559302</v>
      </c>
      <c r="O2" s="45">
        <v>16545.989979932612</v>
      </c>
      <c r="P2" s="45">
        <v>15418.520651993318</v>
      </c>
      <c r="Q2" s="45">
        <v>15901.036677505399</v>
      </c>
      <c r="R2" s="45">
        <v>15161.394825036868</v>
      </c>
      <c r="S2" s="45">
        <v>14676.612359411942</v>
      </c>
      <c r="T2" s="45">
        <v>14790.727315748543</v>
      </c>
      <c r="U2" s="45">
        <v>13197.011825080008</v>
      </c>
      <c r="V2" s="45">
        <v>13461.164760560536</v>
      </c>
      <c r="W2" s="45">
        <v>12057.103758078702</v>
      </c>
      <c r="X2" s="45">
        <v>12897.959543429084</v>
      </c>
      <c r="Y2" s="45">
        <v>11534.496342594983</v>
      </c>
      <c r="Z2" s="45">
        <v>11342.541663681919</v>
      </c>
      <c r="AA2" s="45">
        <v>11952.747626562028</v>
      </c>
      <c r="AB2" s="45">
        <v>12675.413679888254</v>
      </c>
      <c r="AC2" s="45">
        <v>11872.739772693963</v>
      </c>
      <c r="AD2" s="45">
        <v>10559.065143060689</v>
      </c>
      <c r="AE2" s="45">
        <v>9309.4496039954265</v>
      </c>
      <c r="AF2" s="45">
        <v>8665.1330091157488</v>
      </c>
      <c r="AG2" s="45">
        <v>10186.952651590749</v>
      </c>
      <c r="AH2" s="45">
        <v>10002.701933305507</v>
      </c>
      <c r="AI2" s="45">
        <v>7859.8738445532863</v>
      </c>
      <c r="AJ2" s="35">
        <v>0.14307756923694895</v>
      </c>
      <c r="AK2" s="35">
        <v>0.13360566403908236</v>
      </c>
      <c r="AL2" s="35">
        <v>-0.30655579188917659</v>
      </c>
      <c r="AM2" s="7"/>
      <c r="AN2" s="49">
        <v>-0.21422492672878224</v>
      </c>
      <c r="AO2" s="43">
        <v>-2142.8280887522205</v>
      </c>
    </row>
    <row r="3" spans="1:43" hidden="1" outlineLevel="1" x14ac:dyDescent="0.25">
      <c r="A3" s="39" t="s">
        <v>36</v>
      </c>
      <c r="B3" s="46">
        <v>10946.841040774052</v>
      </c>
      <c r="C3" s="46">
        <v>11433.689810240599</v>
      </c>
      <c r="D3" s="46">
        <v>12101.041946500101</v>
      </c>
      <c r="E3" s="46">
        <v>12119.176816090005</v>
      </c>
      <c r="F3" s="46">
        <v>12441.331989637658</v>
      </c>
      <c r="G3" s="46">
        <v>13125.648961902629</v>
      </c>
      <c r="H3" s="46">
        <v>13844.483973062837</v>
      </c>
      <c r="I3" s="46">
        <v>14483.155865084804</v>
      </c>
      <c r="J3" s="46">
        <v>14806.582439470863</v>
      </c>
      <c r="K3" s="46">
        <v>15490.965957019267</v>
      </c>
      <c r="L3" s="46">
        <v>15747.189756451284</v>
      </c>
      <c r="M3" s="46">
        <v>16886.057939679689</v>
      </c>
      <c r="N3" s="46">
        <v>15925.408080528965</v>
      </c>
      <c r="O3" s="46">
        <v>15211.815144081342</v>
      </c>
      <c r="P3" s="46">
        <v>14827.233183551469</v>
      </c>
      <c r="Q3" s="46">
        <v>15234.812846032068</v>
      </c>
      <c r="R3" s="46">
        <v>14516.111463850029</v>
      </c>
      <c r="S3" s="46">
        <v>14044.153853739423</v>
      </c>
      <c r="T3" s="46">
        <v>14140.112271570959</v>
      </c>
      <c r="U3" s="46">
        <v>12596.205788698935</v>
      </c>
      <c r="V3" s="46">
        <v>12880.045098734881</v>
      </c>
      <c r="W3" s="46">
        <v>11546.734790572129</v>
      </c>
      <c r="X3" s="46">
        <v>12351.554835112454</v>
      </c>
      <c r="Y3" s="46">
        <v>10993.50079600302</v>
      </c>
      <c r="Z3" s="46">
        <v>10831.250957168657</v>
      </c>
      <c r="AA3" s="46">
        <v>11380.315295547827</v>
      </c>
      <c r="AB3" s="46">
        <v>12136.107912388497</v>
      </c>
      <c r="AC3" s="46">
        <v>11327.18319914192</v>
      </c>
      <c r="AD3" s="46">
        <v>10011.764340535294</v>
      </c>
      <c r="AE3" s="46">
        <v>8826.0698093485989</v>
      </c>
      <c r="AF3" s="46">
        <v>8169.9056935684039</v>
      </c>
      <c r="AG3" s="46">
        <v>9720.8843538628607</v>
      </c>
      <c r="AH3" s="46">
        <v>9537.8860589238921</v>
      </c>
      <c r="AI3" s="46">
        <v>7449.8136778537046</v>
      </c>
      <c r="AJ3" s="37">
        <v>0.13561302043468904</v>
      </c>
      <c r="AK3" s="37">
        <v>0.12663527724262758</v>
      </c>
      <c r="AL3" s="37">
        <v>-0.31945538899257392</v>
      </c>
      <c r="AM3" s="7"/>
      <c r="AN3" s="93">
        <v>-0.21892402238507905</v>
      </c>
      <c r="AO3" s="40">
        <v>-2088.0723810701875</v>
      </c>
      <c r="AQ3" s="9">
        <v>-2088.0723810701875</v>
      </c>
    </row>
    <row r="4" spans="1:43" hidden="1" outlineLevel="1" x14ac:dyDescent="0.25">
      <c r="A4" s="39" t="s">
        <v>37</v>
      </c>
      <c r="B4" s="46">
        <v>168.66182017280883</v>
      </c>
      <c r="C4" s="46">
        <v>166.6987141863942</v>
      </c>
      <c r="D4" s="46">
        <v>171.80906268404343</v>
      </c>
      <c r="E4" s="46">
        <v>172.64513913048722</v>
      </c>
      <c r="F4" s="46">
        <v>178.26125874753058</v>
      </c>
      <c r="G4" s="46">
        <v>181.26766138470839</v>
      </c>
      <c r="H4" s="46">
        <v>179.39928812479022</v>
      </c>
      <c r="I4" s="46">
        <v>218.73737608094885</v>
      </c>
      <c r="J4" s="46">
        <v>247.80756584782083</v>
      </c>
      <c r="K4" s="46">
        <v>223.84614914018644</v>
      </c>
      <c r="L4" s="46">
        <v>274.78308309963478</v>
      </c>
      <c r="M4" s="46">
        <v>321.46812598898521</v>
      </c>
      <c r="N4" s="46">
        <v>339.7311655433262</v>
      </c>
      <c r="O4" s="46">
        <v>337.56414128287918</v>
      </c>
      <c r="P4" s="46">
        <v>336.64087896347701</v>
      </c>
      <c r="Q4" s="46">
        <v>411.84774046887355</v>
      </c>
      <c r="R4" s="46">
        <v>377.12687894985856</v>
      </c>
      <c r="S4" s="46">
        <v>360.78047263720083</v>
      </c>
      <c r="T4" s="46">
        <v>367.46373597351493</v>
      </c>
      <c r="U4" s="46">
        <v>315.37838592115043</v>
      </c>
      <c r="V4" s="46">
        <v>310.46850583389886</v>
      </c>
      <c r="W4" s="46">
        <v>285.48836713406905</v>
      </c>
      <c r="X4" s="46">
        <v>313.64096416322974</v>
      </c>
      <c r="Y4" s="46">
        <v>294.56056754608454</v>
      </c>
      <c r="Z4" s="46">
        <v>279.47451615924365</v>
      </c>
      <c r="AA4" s="46">
        <v>358.72506385917865</v>
      </c>
      <c r="AB4" s="46">
        <v>313.56971128864365</v>
      </c>
      <c r="AC4" s="46">
        <v>311.18805465934042</v>
      </c>
      <c r="AD4" s="46">
        <v>322.19007959221034</v>
      </c>
      <c r="AE4" s="46">
        <v>274.54206315939723</v>
      </c>
      <c r="AF4" s="46">
        <v>301.03595406813986</v>
      </c>
      <c r="AG4" s="46">
        <v>294.36591651525669</v>
      </c>
      <c r="AH4" s="46">
        <v>308.27781304952003</v>
      </c>
      <c r="AI4" s="46">
        <v>287.1543615425079</v>
      </c>
      <c r="AJ4" s="37">
        <v>5.2272274158396649E-3</v>
      </c>
      <c r="AK4" s="37">
        <v>4.8811787459148454E-3</v>
      </c>
      <c r="AL4" s="37">
        <v>0.70254513587184741</v>
      </c>
      <c r="AM4" s="7"/>
      <c r="AN4" s="93">
        <v>-6.8520829631093114E-2</v>
      </c>
      <c r="AO4" s="40">
        <v>-21.123451507012135</v>
      </c>
    </row>
    <row r="5" spans="1:43" hidden="1" outlineLevel="1" x14ac:dyDescent="0.25">
      <c r="A5" s="39" t="s">
        <v>16</v>
      </c>
      <c r="B5" s="46">
        <v>100.50155313962706</v>
      </c>
      <c r="C5" s="46">
        <v>76.521798318537421</v>
      </c>
      <c r="D5" s="46">
        <v>65.248696718657953</v>
      </c>
      <c r="E5" s="46">
        <v>62.580921497495737</v>
      </c>
      <c r="F5" s="46">
        <v>72.124547859586968</v>
      </c>
      <c r="G5" s="46">
        <v>69.416055852539159</v>
      </c>
      <c r="H5" s="46">
        <v>72.192983164692251</v>
      </c>
      <c r="I5" s="46">
        <v>51.630718857133267</v>
      </c>
      <c r="J5" s="46">
        <v>79.925701143911269</v>
      </c>
      <c r="K5" s="46">
        <v>77.909665302192224</v>
      </c>
      <c r="L5" s="46">
        <v>87.117956156431376</v>
      </c>
      <c r="M5" s="46">
        <v>118.79933728930295</v>
      </c>
      <c r="N5" s="46">
        <v>145.54644121649875</v>
      </c>
      <c r="O5" s="46">
        <v>165.9685384656606</v>
      </c>
      <c r="P5" s="46">
        <v>162.18222796494013</v>
      </c>
      <c r="Q5" s="46">
        <v>171.85163945641818</v>
      </c>
      <c r="R5" s="46">
        <v>172.39387588001546</v>
      </c>
      <c r="S5" s="46">
        <v>166.40172110607256</v>
      </c>
      <c r="T5" s="46">
        <v>183.83350990187594</v>
      </c>
      <c r="U5" s="46">
        <v>191.44545795926646</v>
      </c>
      <c r="V5" s="46">
        <v>173.26072299730507</v>
      </c>
      <c r="W5" s="46">
        <v>135.73769127729349</v>
      </c>
      <c r="X5" s="46">
        <v>145.34753120397207</v>
      </c>
      <c r="Y5" s="46">
        <v>161.12487684325836</v>
      </c>
      <c r="Z5" s="46">
        <v>133.6158667515152</v>
      </c>
      <c r="AA5" s="46">
        <v>114.49734885214157</v>
      </c>
      <c r="AB5" s="46">
        <v>125.36582431903631</v>
      </c>
      <c r="AC5" s="46">
        <v>128.66136646902024</v>
      </c>
      <c r="AD5" s="46">
        <v>118.48682296406294</v>
      </c>
      <c r="AE5" s="46">
        <v>107.21842843666239</v>
      </c>
      <c r="AF5" s="46">
        <v>91.832968093679767</v>
      </c>
      <c r="AG5" s="46">
        <v>80.784642263704484</v>
      </c>
      <c r="AH5" s="46">
        <v>66.926023584907526</v>
      </c>
      <c r="AI5" s="46">
        <v>33.63842278990456</v>
      </c>
      <c r="AJ5" s="37">
        <v>6.1233855160150745E-4</v>
      </c>
      <c r="AK5" s="37">
        <v>5.7180101143570344E-4</v>
      </c>
      <c r="AL5" s="37">
        <v>-0.66529449805446672</v>
      </c>
      <c r="AM5" s="7"/>
      <c r="AN5" s="93">
        <v>-0.49737903153280494</v>
      </c>
      <c r="AO5" s="40">
        <v>-33.287600795002966</v>
      </c>
    </row>
    <row r="6" spans="1:43" ht="13.5" hidden="1" customHeight="1" outlineLevel="1" x14ac:dyDescent="0.25">
      <c r="A6" s="39" t="s">
        <v>41</v>
      </c>
      <c r="B6" s="46">
        <v>118.53952271592826</v>
      </c>
      <c r="C6" s="46">
        <v>108.03660773517973</v>
      </c>
      <c r="D6" s="46">
        <v>102.73695228856717</v>
      </c>
      <c r="E6" s="46">
        <v>106.95982345188649</v>
      </c>
      <c r="F6" s="46">
        <v>105.46794572948377</v>
      </c>
      <c r="G6" s="46">
        <v>105.98764367199863</v>
      </c>
      <c r="H6" s="46">
        <v>106.34281310532565</v>
      </c>
      <c r="I6" s="46">
        <v>103.91419717458663</v>
      </c>
      <c r="J6" s="46">
        <v>88.931545281017065</v>
      </c>
      <c r="K6" s="46">
        <v>128.4105319047097</v>
      </c>
      <c r="L6" s="46">
        <v>93.148388077781945</v>
      </c>
      <c r="M6" s="46">
        <v>164.13524303934398</v>
      </c>
      <c r="N6" s="46">
        <v>83.023476270509988</v>
      </c>
      <c r="O6" s="46">
        <v>830.64215610273163</v>
      </c>
      <c r="P6" s="46">
        <v>92.464361513431541</v>
      </c>
      <c r="Q6" s="46">
        <v>82.524451548040318</v>
      </c>
      <c r="R6" s="46">
        <v>95.762606356964042</v>
      </c>
      <c r="S6" s="46">
        <v>105.27631192924531</v>
      </c>
      <c r="T6" s="46">
        <v>99.31779830219277</v>
      </c>
      <c r="U6" s="46">
        <v>93.982192500655813</v>
      </c>
      <c r="V6" s="46">
        <v>97.390432994450407</v>
      </c>
      <c r="W6" s="46">
        <v>89.142909095209106</v>
      </c>
      <c r="X6" s="46">
        <v>87.41621294942945</v>
      </c>
      <c r="Y6" s="46">
        <v>85.310102202620484</v>
      </c>
      <c r="Z6" s="46">
        <v>98.200323602503858</v>
      </c>
      <c r="AA6" s="46">
        <v>99.209918302881093</v>
      </c>
      <c r="AB6" s="46">
        <v>100.37023189207595</v>
      </c>
      <c r="AC6" s="46">
        <v>105.70715242368263</v>
      </c>
      <c r="AD6" s="46">
        <v>106.62389996912053</v>
      </c>
      <c r="AE6" s="46">
        <v>101.61930305076815</v>
      </c>
      <c r="AF6" s="46">
        <v>102.3583933855238</v>
      </c>
      <c r="AG6" s="46">
        <v>90.917738948926072</v>
      </c>
      <c r="AH6" s="46">
        <v>89.612037747187685</v>
      </c>
      <c r="AI6" s="46">
        <v>89.267382367169432</v>
      </c>
      <c r="AJ6" s="37">
        <v>1.6249828348187416E-3</v>
      </c>
      <c r="AK6" s="37">
        <v>1.517407039104225E-3</v>
      </c>
      <c r="AL6" s="37">
        <v>-0.2469399207799029</v>
      </c>
      <c r="AM6" s="7"/>
      <c r="AN6" s="93">
        <v>-3.846083502649388E-3</v>
      </c>
      <c r="AO6" s="40">
        <v>-0.3446553800182528</v>
      </c>
    </row>
    <row r="7" spans="1:43" x14ac:dyDescent="0.25">
      <c r="A7" s="41" t="s">
        <v>1</v>
      </c>
      <c r="B7" s="45">
        <v>7571.2683581395213</v>
      </c>
      <c r="C7" s="45">
        <v>7676.7720631172942</v>
      </c>
      <c r="D7" s="45">
        <v>6881.9696421664694</v>
      </c>
      <c r="E7" s="45">
        <v>6878.6605009992791</v>
      </c>
      <c r="F7" s="45">
        <v>6810.3969106370159</v>
      </c>
      <c r="G7" s="45">
        <v>6641.8786936388105</v>
      </c>
      <c r="H7" s="45">
        <v>6977.4158722908642</v>
      </c>
      <c r="I7" s="45">
        <v>6734.284376968958</v>
      </c>
      <c r="J7" s="45">
        <v>7308.9325622135348</v>
      </c>
      <c r="K7" s="45">
        <v>7065.4187521678177</v>
      </c>
      <c r="L7" s="45">
        <v>7166.1122528906271</v>
      </c>
      <c r="M7" s="45">
        <v>7522.4633890939613</v>
      </c>
      <c r="N7" s="45">
        <v>7538.7748347310335</v>
      </c>
      <c r="O7" s="45">
        <v>7774.1177118853111</v>
      </c>
      <c r="P7" s="45">
        <v>7926.5152911255955</v>
      </c>
      <c r="Q7" s="45">
        <v>8381.7779085334605</v>
      </c>
      <c r="R7" s="45">
        <v>8244.2300539184507</v>
      </c>
      <c r="S7" s="45">
        <v>8073.7632096123534</v>
      </c>
      <c r="T7" s="45">
        <v>8875.4267326514146</v>
      </c>
      <c r="U7" s="45">
        <v>8715.6243647207066</v>
      </c>
      <c r="V7" s="45">
        <v>8977.3453674236334</v>
      </c>
      <c r="W7" s="45">
        <v>7735.4714711985398</v>
      </c>
      <c r="X7" s="45">
        <v>7249.5980124260213</v>
      </c>
      <c r="Y7" s="45">
        <v>7066.3120272115584</v>
      </c>
      <c r="Z7" s="45">
        <v>6271.9968562449394</v>
      </c>
      <c r="AA7" s="45">
        <v>6712.9299458308778</v>
      </c>
      <c r="AB7" s="45">
        <v>6998.1170995645898</v>
      </c>
      <c r="AC7" s="45">
        <v>6509.3465166105207</v>
      </c>
      <c r="AD7" s="45">
        <v>6999.5795736711334</v>
      </c>
      <c r="AE7" s="45">
        <v>6729.6488275738038</v>
      </c>
      <c r="AF7" s="45">
        <v>7344.0911586061138</v>
      </c>
      <c r="AG7" s="45">
        <v>6868.3650518130644</v>
      </c>
      <c r="AH7" s="45">
        <v>5753.2006821677642</v>
      </c>
      <c r="AI7" s="45">
        <v>5347.2591758022272</v>
      </c>
      <c r="AJ7" s="35">
        <v>9.733907440307478E-2</v>
      </c>
      <c r="AK7" s="35">
        <v>9.0895111944730822E-2</v>
      </c>
      <c r="AL7" s="35">
        <v>-0.29374327749806467</v>
      </c>
      <c r="AM7" s="7"/>
      <c r="AN7" s="49">
        <v>-7.0559246720484844E-2</v>
      </c>
      <c r="AO7" s="43">
        <v>-405.94150636553695</v>
      </c>
    </row>
    <row r="8" spans="1:43" x14ac:dyDescent="0.25">
      <c r="A8" s="41" t="s">
        <v>17</v>
      </c>
      <c r="B8" s="45">
        <v>4074.577427069396</v>
      </c>
      <c r="C8" s="45">
        <v>4161.0960471636245</v>
      </c>
      <c r="D8" s="45">
        <v>3836.8937345450422</v>
      </c>
      <c r="E8" s="45">
        <v>4045.2352083129708</v>
      </c>
      <c r="F8" s="45">
        <v>4281.1674778005845</v>
      </c>
      <c r="G8" s="45">
        <v>4298.8019381144977</v>
      </c>
      <c r="H8" s="45">
        <v>4168.4249200778058</v>
      </c>
      <c r="I8" s="45">
        <v>4509.4165650705199</v>
      </c>
      <c r="J8" s="45">
        <v>4491.8737724867333</v>
      </c>
      <c r="K8" s="45">
        <v>4659.0874208080913</v>
      </c>
      <c r="L8" s="45">
        <v>5443.5261696729976</v>
      </c>
      <c r="M8" s="45">
        <v>5410.5257772650111</v>
      </c>
      <c r="N8" s="45">
        <v>5075.4490196614879</v>
      </c>
      <c r="O8" s="45">
        <v>5192.4057423201166</v>
      </c>
      <c r="P8" s="45">
        <v>5268.0100451554263</v>
      </c>
      <c r="Q8" s="45">
        <v>5446.8811058389565</v>
      </c>
      <c r="R8" s="45">
        <v>5243.1902259318076</v>
      </c>
      <c r="S8" s="45">
        <v>5336.1934204037689</v>
      </c>
      <c r="T8" s="45">
        <v>5146.2143351627592</v>
      </c>
      <c r="U8" s="45">
        <v>4130.6012772465574</v>
      </c>
      <c r="V8" s="45">
        <v>4141.4204967375836</v>
      </c>
      <c r="W8" s="45">
        <v>3732.3712418753848</v>
      </c>
      <c r="X8" s="45">
        <v>3812.0878615505003</v>
      </c>
      <c r="Y8" s="45">
        <v>3992.4857933041912</v>
      </c>
      <c r="Z8" s="45">
        <v>4198.2334853067587</v>
      </c>
      <c r="AA8" s="45">
        <v>4232.7391464511566</v>
      </c>
      <c r="AB8" s="45">
        <v>4311.5328105890649</v>
      </c>
      <c r="AC8" s="45">
        <v>4452.9857247191239</v>
      </c>
      <c r="AD8" s="45">
        <v>4662.0739532640791</v>
      </c>
      <c r="AE8" s="45">
        <v>4553.7958856361929</v>
      </c>
      <c r="AF8" s="45">
        <v>4619.645760168788</v>
      </c>
      <c r="AG8" s="45">
        <v>4621.8035452072872</v>
      </c>
      <c r="AH8" s="45">
        <v>4356.1869226822619</v>
      </c>
      <c r="AI8" s="45">
        <v>4151.9174738743877</v>
      </c>
      <c r="AJ8" s="35">
        <v>7.5579617635468971E-2</v>
      </c>
      <c r="AK8" s="35">
        <v>7.057615708639714E-2</v>
      </c>
      <c r="AL8" s="35">
        <v>1.8981120911136518E-2</v>
      </c>
      <c r="AM8" s="7"/>
      <c r="AN8" s="49">
        <v>-4.6891800658108135E-2</v>
      </c>
      <c r="AO8" s="43">
        <v>-204.26944880787414</v>
      </c>
    </row>
    <row r="9" spans="1:43" x14ac:dyDescent="0.25">
      <c r="A9" s="41" t="s">
        <v>11</v>
      </c>
      <c r="B9" s="45">
        <v>1009.9357449937954</v>
      </c>
      <c r="C9" s="45">
        <v>1027.9608510483147</v>
      </c>
      <c r="D9" s="45">
        <v>1021.8106436149965</v>
      </c>
      <c r="E9" s="45">
        <v>1009.0660326082979</v>
      </c>
      <c r="F9" s="45">
        <v>1099.9425681408877</v>
      </c>
      <c r="G9" s="45">
        <v>1078.1951076628222</v>
      </c>
      <c r="H9" s="45">
        <v>973.54243678404794</v>
      </c>
      <c r="I9" s="45">
        <v>981.17485405088098</v>
      </c>
      <c r="J9" s="45">
        <v>967.55862522134828</v>
      </c>
      <c r="K9" s="45">
        <v>1000.4052819590592</v>
      </c>
      <c r="L9" s="45">
        <v>1025.751865589732</v>
      </c>
      <c r="M9" s="45">
        <v>1015.4902830523893</v>
      </c>
      <c r="N9" s="45">
        <v>981.22045389402035</v>
      </c>
      <c r="O9" s="45">
        <v>1078.9141234445947</v>
      </c>
      <c r="P9" s="45">
        <v>1046.5711988682419</v>
      </c>
      <c r="Q9" s="45">
        <v>1078.7449236400987</v>
      </c>
      <c r="R9" s="45">
        <v>1072.8265358683811</v>
      </c>
      <c r="S9" s="45">
        <v>1070.6463475409937</v>
      </c>
      <c r="T9" s="45">
        <v>1116.9483131557026</v>
      </c>
      <c r="U9" s="45">
        <v>884.23296149861096</v>
      </c>
      <c r="V9" s="45">
        <v>983.09301832104416</v>
      </c>
      <c r="W9" s="45">
        <v>907.31028906271865</v>
      </c>
      <c r="X9" s="45">
        <v>956.45968447636778</v>
      </c>
      <c r="Y9" s="45">
        <v>954.77277594743703</v>
      </c>
      <c r="Z9" s="45">
        <v>854.71556487328417</v>
      </c>
      <c r="AA9" s="45">
        <v>964.12265386095157</v>
      </c>
      <c r="AB9" s="45">
        <v>860.74464281212306</v>
      </c>
      <c r="AC9" s="45">
        <v>797.13456862936619</v>
      </c>
      <c r="AD9" s="45">
        <v>868.39598940261328</v>
      </c>
      <c r="AE9" s="45">
        <v>838.24355505866856</v>
      </c>
      <c r="AF9" s="45">
        <v>673.15094799729218</v>
      </c>
      <c r="AG9" s="45">
        <v>761.16639743568442</v>
      </c>
      <c r="AH9" s="45">
        <v>733.97510893919764</v>
      </c>
      <c r="AI9" s="45">
        <v>714.71132855295559</v>
      </c>
      <c r="AJ9" s="35">
        <v>1.3010280014396228E-2</v>
      </c>
      <c r="AK9" s="35">
        <v>1.2148984008661212E-2</v>
      </c>
      <c r="AL9" s="35">
        <v>-0.29231999946952425</v>
      </c>
      <c r="AM9" s="7"/>
      <c r="AN9" s="49">
        <v>-2.6245822442240142E-2</v>
      </c>
      <c r="AO9" s="43">
        <v>-19.263780386242047</v>
      </c>
    </row>
    <row r="10" spans="1:43" x14ac:dyDescent="0.25">
      <c r="A10" s="41" t="s">
        <v>18</v>
      </c>
      <c r="B10" s="45">
        <v>1123.0499837339432</v>
      </c>
      <c r="C10" s="45">
        <v>1096.9231520237481</v>
      </c>
      <c r="D10" s="45">
        <v>1002.865630030489</v>
      </c>
      <c r="E10" s="45">
        <v>976.13202797533154</v>
      </c>
      <c r="F10" s="45">
        <v>983.14371214735968</v>
      </c>
      <c r="G10" s="45">
        <v>914.3172183415744</v>
      </c>
      <c r="H10" s="45">
        <v>875.6602538300732</v>
      </c>
      <c r="I10" s="45">
        <v>829.69279652471835</v>
      </c>
      <c r="J10" s="45">
        <v>780.47919920485549</v>
      </c>
      <c r="K10" s="45">
        <v>808.52468430124168</v>
      </c>
      <c r="L10" s="45">
        <v>855.81774906637247</v>
      </c>
      <c r="M10" s="45">
        <v>826.1373718125775</v>
      </c>
      <c r="N10" s="45">
        <v>771.20117257815195</v>
      </c>
      <c r="O10" s="45">
        <v>732.77614090350141</v>
      </c>
      <c r="P10" s="45">
        <v>685.68870905761935</v>
      </c>
      <c r="Q10" s="45">
        <v>682.97040472250058</v>
      </c>
      <c r="R10" s="45">
        <v>662.0960824672627</v>
      </c>
      <c r="S10" s="45">
        <v>628.57037805745347</v>
      </c>
      <c r="T10" s="45">
        <v>634.01533159942642</v>
      </c>
      <c r="U10" s="45">
        <v>535.46295865292029</v>
      </c>
      <c r="V10" s="45">
        <v>549.21470435177162</v>
      </c>
      <c r="W10" s="45">
        <v>487.05507380047197</v>
      </c>
      <c r="X10" s="45">
        <v>505.6831800094298</v>
      </c>
      <c r="Y10" s="45">
        <v>583.69657173949588</v>
      </c>
      <c r="Z10" s="45">
        <v>587.26034194074964</v>
      </c>
      <c r="AA10" s="45">
        <v>608.36289729627686</v>
      </c>
      <c r="AB10" s="45">
        <v>633.84292494004239</v>
      </c>
      <c r="AC10" s="45">
        <v>635.23040153246097</v>
      </c>
      <c r="AD10" s="45">
        <v>678.27330193274986</v>
      </c>
      <c r="AE10" s="45">
        <v>697.38207724498284</v>
      </c>
      <c r="AF10" s="45">
        <v>669.50168489735142</v>
      </c>
      <c r="AG10" s="45">
        <v>683.11421837044156</v>
      </c>
      <c r="AH10" s="45">
        <v>690.24393373443979</v>
      </c>
      <c r="AI10" s="45">
        <v>671.34327067851439</v>
      </c>
      <c r="AJ10" s="35">
        <v>1.2220827610207541E-2</v>
      </c>
      <c r="AK10" s="35">
        <v>1.1411794292261968E-2</v>
      </c>
      <c r="AL10" s="35">
        <v>-0.40221425546313055</v>
      </c>
      <c r="AM10" s="7"/>
      <c r="AN10" s="49">
        <v>-2.7382584811237374E-2</v>
      </c>
      <c r="AO10" s="43">
        <v>-18.900663055925406</v>
      </c>
    </row>
    <row r="11" spans="1:43" collapsed="1" x14ac:dyDescent="0.25">
      <c r="A11" s="41" t="s">
        <v>5</v>
      </c>
      <c r="B11" s="45">
        <v>5143.2613545679187</v>
      </c>
      <c r="C11" s="45">
        <v>5323.0445556995437</v>
      </c>
      <c r="D11" s="45">
        <v>5750.8270431675946</v>
      </c>
      <c r="E11" s="45">
        <v>5725.0814385288732</v>
      </c>
      <c r="F11" s="45">
        <v>5973.6875039720608</v>
      </c>
      <c r="G11" s="45">
        <v>6263.7348930445651</v>
      </c>
      <c r="H11" s="45">
        <v>7305.5600128305259</v>
      </c>
      <c r="I11" s="45">
        <v>7678.115615846451</v>
      </c>
      <c r="J11" s="45">
        <v>9016.6389805284434</v>
      </c>
      <c r="K11" s="45">
        <v>9738.0258639447438</v>
      </c>
      <c r="L11" s="45">
        <v>10776.528062888703</v>
      </c>
      <c r="M11" s="45">
        <v>11299.263377609293</v>
      </c>
      <c r="N11" s="45">
        <v>11492.418124118103</v>
      </c>
      <c r="O11" s="45">
        <v>11695.057669767155</v>
      </c>
      <c r="P11" s="45">
        <v>12413.249835412655</v>
      </c>
      <c r="Q11" s="45">
        <v>13122.236199203402</v>
      </c>
      <c r="R11" s="45">
        <v>13799.954697209752</v>
      </c>
      <c r="S11" s="45">
        <v>14386.336163710528</v>
      </c>
      <c r="T11" s="45">
        <v>13659.861946100114</v>
      </c>
      <c r="U11" s="45">
        <v>12440.882289919049</v>
      </c>
      <c r="V11" s="45">
        <v>11526.143370225966</v>
      </c>
      <c r="W11" s="45">
        <v>11217.580855287935</v>
      </c>
      <c r="X11" s="45">
        <v>10829.806331144882</v>
      </c>
      <c r="Y11" s="45">
        <v>11054.214367450493</v>
      </c>
      <c r="Z11" s="45">
        <v>11336.325609725596</v>
      </c>
      <c r="AA11" s="45">
        <v>11814.497323100662</v>
      </c>
      <c r="AB11" s="45">
        <v>12295.974641956998</v>
      </c>
      <c r="AC11" s="45">
        <v>12132.970735879353</v>
      </c>
      <c r="AD11" s="45">
        <v>12308.323516076231</v>
      </c>
      <c r="AE11" s="45">
        <v>12322.349182273356</v>
      </c>
      <c r="AF11" s="45">
        <v>10401.091582987603</v>
      </c>
      <c r="AG11" s="45">
        <v>11088.550866245807</v>
      </c>
      <c r="AH11" s="45">
        <v>11759.100117963775</v>
      </c>
      <c r="AI11" s="45">
        <v>11797.63184035952</v>
      </c>
      <c r="AJ11" s="35">
        <v>0.21475872512137098</v>
      </c>
      <c r="AK11" s="35">
        <v>0.20054144217749076</v>
      </c>
      <c r="AL11" s="35">
        <v>1.2938036835094158</v>
      </c>
      <c r="AM11" s="7"/>
      <c r="AN11" s="49">
        <v>3.2767577458483895E-3</v>
      </c>
      <c r="AO11" s="43">
        <v>38.531722395744509</v>
      </c>
    </row>
    <row r="12" spans="1:43" hidden="1" outlineLevel="1" x14ac:dyDescent="0.25">
      <c r="A12" s="39" t="s">
        <v>19</v>
      </c>
      <c r="B12" s="46">
        <v>48.360789529164116</v>
      </c>
      <c r="C12" s="46">
        <v>43.854805602201672</v>
      </c>
      <c r="D12" s="46">
        <v>43.470007059750657</v>
      </c>
      <c r="E12" s="46">
        <v>37.391689953547015</v>
      </c>
      <c r="F12" s="46">
        <v>38.862450313677265</v>
      </c>
      <c r="G12" s="46">
        <v>45.697116921004714</v>
      </c>
      <c r="H12" s="46">
        <v>48.896696852246144</v>
      </c>
      <c r="I12" s="46">
        <v>51.369424838248491</v>
      </c>
      <c r="J12" s="46">
        <v>56.789035084243615</v>
      </c>
      <c r="K12" s="46">
        <v>64.312968052370067</v>
      </c>
      <c r="L12" s="46">
        <v>69.586910031693463</v>
      </c>
      <c r="M12" s="46">
        <v>69.136077450279558</v>
      </c>
      <c r="N12" s="46">
        <v>68.520075762474903</v>
      </c>
      <c r="O12" s="46">
        <v>71.117410555166373</v>
      </c>
      <c r="P12" s="46">
        <v>67.874370020337707</v>
      </c>
      <c r="Q12" s="46">
        <v>80.141860471140859</v>
      </c>
      <c r="R12" s="46">
        <v>91.963649588431764</v>
      </c>
      <c r="S12" s="46">
        <v>84.9516900796458</v>
      </c>
      <c r="T12" s="46">
        <v>80.462120990400322</v>
      </c>
      <c r="U12" s="46">
        <v>65.565419123182323</v>
      </c>
      <c r="V12" s="46">
        <v>49.4705956741413</v>
      </c>
      <c r="W12" s="46">
        <v>24.632325692914172</v>
      </c>
      <c r="X12" s="46">
        <v>14.97827476980461</v>
      </c>
      <c r="Y12" s="46">
        <v>15.358355341539967</v>
      </c>
      <c r="Z12" s="46">
        <v>14.678887884352974</v>
      </c>
      <c r="AA12" s="46">
        <v>15.62687685430835</v>
      </c>
      <c r="AB12" s="46">
        <v>16.831728095726255</v>
      </c>
      <c r="AC12" s="46">
        <v>17.540612851391504</v>
      </c>
      <c r="AD12" s="46">
        <v>16.67822360034442</v>
      </c>
      <c r="AE12" s="46">
        <v>17.903994474182213</v>
      </c>
      <c r="AF12" s="46">
        <v>13.594785430850811</v>
      </c>
      <c r="AG12" s="46">
        <v>19.692297421431022</v>
      </c>
      <c r="AH12" s="46">
        <v>21.673740819461031</v>
      </c>
      <c r="AI12" s="46">
        <v>23.218870868585309</v>
      </c>
      <c r="AJ12" s="37">
        <v>4.2266576665297637E-4</v>
      </c>
      <c r="AK12" s="37">
        <v>3.9468479036527796E-4</v>
      </c>
      <c r="AL12" s="37">
        <v>-0.5198823035222967</v>
      </c>
      <c r="AM12" s="7"/>
      <c r="AN12" s="93">
        <v>7.129041829903647E-2</v>
      </c>
      <c r="AO12" s="40">
        <v>1.5451300491242783</v>
      </c>
    </row>
    <row r="13" spans="1:43" hidden="1" outlineLevel="1" x14ac:dyDescent="0.25">
      <c r="A13" s="39" t="s">
        <v>20</v>
      </c>
      <c r="B13" s="46">
        <v>4788.7983257139222</v>
      </c>
      <c r="C13" s="46">
        <v>4979.5685548242382</v>
      </c>
      <c r="D13" s="46">
        <v>5412.8722505520227</v>
      </c>
      <c r="E13" s="46">
        <v>5403.0621579612389</v>
      </c>
      <c r="F13" s="46">
        <v>5653.0295675317957</v>
      </c>
      <c r="G13" s="46">
        <v>5877.9285251516631</v>
      </c>
      <c r="H13" s="46">
        <v>6872.6526114876378</v>
      </c>
      <c r="I13" s="46">
        <v>7274.073246881976</v>
      </c>
      <c r="J13" s="46">
        <v>8628.8778580935195</v>
      </c>
      <c r="K13" s="46">
        <v>9308.1410978239201</v>
      </c>
      <c r="L13" s="46">
        <v>10356.625472386084</v>
      </c>
      <c r="M13" s="46">
        <v>10822.489661082293</v>
      </c>
      <c r="N13" s="46">
        <v>11024.906643490509</v>
      </c>
      <c r="O13" s="46">
        <v>11196.049396857987</v>
      </c>
      <c r="P13" s="46">
        <v>11846.943508331653</v>
      </c>
      <c r="Q13" s="46">
        <v>12543.393287992039</v>
      </c>
      <c r="R13" s="46">
        <v>13171.687027399852</v>
      </c>
      <c r="S13" s="46">
        <v>13828.771770887783</v>
      </c>
      <c r="T13" s="46">
        <v>13076.618168255773</v>
      </c>
      <c r="U13" s="46">
        <v>11891.96905200445</v>
      </c>
      <c r="V13" s="46">
        <v>10980.66221098439</v>
      </c>
      <c r="W13" s="46">
        <v>10733.95322317361</v>
      </c>
      <c r="X13" s="46">
        <v>10362.255532166038</v>
      </c>
      <c r="Y13" s="46">
        <v>10584.423033042307</v>
      </c>
      <c r="Z13" s="46">
        <v>10832.125091399552</v>
      </c>
      <c r="AA13" s="46">
        <v>11318.646832729328</v>
      </c>
      <c r="AB13" s="46">
        <v>11753.720754545786</v>
      </c>
      <c r="AC13" s="46">
        <v>11625.611455555672</v>
      </c>
      <c r="AD13" s="46">
        <v>11762.492340212635</v>
      </c>
      <c r="AE13" s="46">
        <v>11750.385356084349</v>
      </c>
      <c r="AF13" s="46">
        <v>9793.4968509352839</v>
      </c>
      <c r="AG13" s="46">
        <v>10438.392445369551</v>
      </c>
      <c r="AH13" s="46">
        <v>11148.81537984432</v>
      </c>
      <c r="AI13" s="46">
        <v>11201.532708138904</v>
      </c>
      <c r="AJ13" s="37">
        <v>0.20390760759084176</v>
      </c>
      <c r="AK13" s="37">
        <v>0.19040868152909354</v>
      </c>
      <c r="AL13" s="37">
        <v>1.3391113900101359</v>
      </c>
      <c r="AM13" s="7"/>
      <c r="AN13" s="93">
        <v>4.7285138822812118E-3</v>
      </c>
      <c r="AO13" s="40">
        <v>52.717328294584149</v>
      </c>
    </row>
    <row r="14" spans="1:43" hidden="1" outlineLevel="1" x14ac:dyDescent="0.25">
      <c r="A14" s="39" t="s">
        <v>8</v>
      </c>
      <c r="B14" s="46">
        <v>147.17404525824003</v>
      </c>
      <c r="C14" s="46">
        <v>142.93516146624</v>
      </c>
      <c r="D14" s="46">
        <v>128.18384587008001</v>
      </c>
      <c r="E14" s="46">
        <v>140.73094189440002</v>
      </c>
      <c r="F14" s="46">
        <v>132.59228501376001</v>
      </c>
      <c r="G14" s="46">
        <v>123.09718531967999</v>
      </c>
      <c r="H14" s="46">
        <v>143.44382752127999</v>
      </c>
      <c r="I14" s="46">
        <v>138.35716697088</v>
      </c>
      <c r="J14" s="46">
        <v>142.42649541120002</v>
      </c>
      <c r="K14" s="46">
        <v>137.00072415744</v>
      </c>
      <c r="L14" s="46">
        <v>136.08512525836801</v>
      </c>
      <c r="M14" s="46">
        <v>148.53048807168</v>
      </c>
      <c r="N14" s="46">
        <v>129.87939938687998</v>
      </c>
      <c r="O14" s="46">
        <v>143.44382752127999</v>
      </c>
      <c r="P14" s="46">
        <v>151.24337369855999</v>
      </c>
      <c r="Q14" s="46">
        <v>135.02802940591434</v>
      </c>
      <c r="R14" s="46">
        <v>135.02802940591434</v>
      </c>
      <c r="S14" s="46">
        <v>146.02613659225096</v>
      </c>
      <c r="T14" s="46">
        <v>154.7575356680731</v>
      </c>
      <c r="U14" s="46">
        <v>135.79539518085264</v>
      </c>
      <c r="V14" s="46">
        <v>134.75774483812967</v>
      </c>
      <c r="W14" s="46">
        <v>134.95717133385483</v>
      </c>
      <c r="X14" s="46">
        <v>130.43014604512317</v>
      </c>
      <c r="Y14" s="46">
        <v>129.89084927087453</v>
      </c>
      <c r="Z14" s="46">
        <v>119.15715362980119</v>
      </c>
      <c r="AA14" s="46">
        <v>121.43673282786671</v>
      </c>
      <c r="AB14" s="46">
        <v>123.67630042111966</v>
      </c>
      <c r="AC14" s="46">
        <v>127.66973671158881</v>
      </c>
      <c r="AD14" s="46">
        <v>129.00863697232074</v>
      </c>
      <c r="AE14" s="46">
        <v>135.00040592698258</v>
      </c>
      <c r="AF14" s="46">
        <v>107.55618406760449</v>
      </c>
      <c r="AG14" s="46">
        <v>116.31823034311482</v>
      </c>
      <c r="AH14" s="46">
        <v>130.04888829006131</v>
      </c>
      <c r="AI14" s="46">
        <v>136.35388874829468</v>
      </c>
      <c r="AJ14" s="37">
        <v>2.4821241846815119E-3</v>
      </c>
      <c r="AK14" s="37">
        <v>2.3178046124940656E-3</v>
      </c>
      <c r="AL14" s="37">
        <v>-7.3519461199559211E-2</v>
      </c>
      <c r="AM14" s="7"/>
      <c r="AN14" s="93">
        <v>4.848177128719993E-2</v>
      </c>
      <c r="AO14" s="40">
        <v>6.3050004582333656</v>
      </c>
      <c r="AP14" s="33">
        <v>0.9574174263241394</v>
      </c>
    </row>
    <row r="15" spans="1:43" hidden="1" outlineLevel="1" x14ac:dyDescent="0.25">
      <c r="A15" s="39" t="s">
        <v>21</v>
      </c>
      <c r="B15" s="46">
        <v>85.7187097500384</v>
      </c>
      <c r="C15" s="46">
        <v>82.554852280975211</v>
      </c>
      <c r="D15" s="46">
        <v>92.088504414640795</v>
      </c>
      <c r="E15" s="46">
        <v>92.088504414640795</v>
      </c>
      <c r="F15" s="46">
        <v>104.74393429089361</v>
      </c>
      <c r="G15" s="46">
        <v>92.046424688164791</v>
      </c>
      <c r="H15" s="46">
        <v>104.91225319679761</v>
      </c>
      <c r="I15" s="46">
        <v>108.07611066586078</v>
      </c>
      <c r="J15" s="46">
        <v>117.6939222524784</v>
      </c>
      <c r="K15" s="46">
        <v>130.47559130815918</v>
      </c>
      <c r="L15" s="46">
        <v>152.56194197616142</v>
      </c>
      <c r="M15" s="46">
        <v>152.5012903607213</v>
      </c>
      <c r="N15" s="46">
        <v>161.93221115247073</v>
      </c>
      <c r="O15" s="46">
        <v>174.52698941328336</v>
      </c>
      <c r="P15" s="46">
        <v>226.97826023522546</v>
      </c>
      <c r="Q15" s="46">
        <v>211.06387483092638</v>
      </c>
      <c r="R15" s="46">
        <v>249.97742158813534</v>
      </c>
      <c r="S15" s="46">
        <v>197.40859268813776</v>
      </c>
      <c r="T15" s="46">
        <v>204.61045789734627</v>
      </c>
      <c r="U15" s="46">
        <v>199.40026875476889</v>
      </c>
      <c r="V15" s="46">
        <v>199.99636947547253</v>
      </c>
      <c r="W15" s="46">
        <v>173.62376874531256</v>
      </c>
      <c r="X15" s="46">
        <v>183.48565770379801</v>
      </c>
      <c r="Y15" s="46">
        <v>179.47626489675855</v>
      </c>
      <c r="Z15" s="46">
        <v>224.67587290506694</v>
      </c>
      <c r="AA15" s="46">
        <v>221.59994578720966</v>
      </c>
      <c r="AB15" s="46">
        <v>266.29683759876133</v>
      </c>
      <c r="AC15" s="46">
        <v>235.13965761549042</v>
      </c>
      <c r="AD15" s="46">
        <v>260.07553164087784</v>
      </c>
      <c r="AE15" s="46">
        <v>276.99135330807951</v>
      </c>
      <c r="AF15" s="46">
        <v>338.74154628565952</v>
      </c>
      <c r="AG15" s="46">
        <v>362.23252940980211</v>
      </c>
      <c r="AH15" s="46">
        <v>305.59185758311514</v>
      </c>
      <c r="AI15" s="46">
        <v>286.6487253663588</v>
      </c>
      <c r="AJ15" s="37">
        <v>5.2180230448239879E-3</v>
      </c>
      <c r="AK15" s="37">
        <v>4.8725837152040919E-3</v>
      </c>
      <c r="AL15" s="37">
        <v>2.3440625296652975</v>
      </c>
      <c r="AM15" s="7"/>
      <c r="AN15" s="93">
        <v>-6.1988340810435923E-2</v>
      </c>
      <c r="AO15" s="40">
        <v>-18.943132216756339</v>
      </c>
    </row>
    <row r="16" spans="1:43" hidden="1" outlineLevel="1" x14ac:dyDescent="0.25">
      <c r="A16" s="39" t="s">
        <v>22</v>
      </c>
      <c r="B16" s="46">
        <v>73.209484316553798</v>
      </c>
      <c r="C16" s="46">
        <v>74.131181525888721</v>
      </c>
      <c r="D16" s="46">
        <v>74.212435271100247</v>
      </c>
      <c r="E16" s="46">
        <v>51.808144305047065</v>
      </c>
      <c r="F16" s="46">
        <v>44.459266821934214</v>
      </c>
      <c r="G16" s="46">
        <v>124.96564096405282</v>
      </c>
      <c r="H16" s="46">
        <v>135.65462377256412</v>
      </c>
      <c r="I16" s="46">
        <v>106.23966648948594</v>
      </c>
      <c r="J16" s="46">
        <v>70.851669687001731</v>
      </c>
      <c r="K16" s="46">
        <v>98.095482602854531</v>
      </c>
      <c r="L16" s="46">
        <v>61.668613236396311</v>
      </c>
      <c r="M16" s="46">
        <v>106.60586064432007</v>
      </c>
      <c r="N16" s="46">
        <v>107.17979432576716</v>
      </c>
      <c r="O16" s="46">
        <v>109.9200454194375</v>
      </c>
      <c r="P16" s="46">
        <v>120.21032312687679</v>
      </c>
      <c r="Q16" s="46">
        <v>152.60914650338071</v>
      </c>
      <c r="R16" s="46">
        <v>151.2985692274203</v>
      </c>
      <c r="S16" s="46">
        <v>129.17797346271047</v>
      </c>
      <c r="T16" s="46">
        <v>143.41366328852291</v>
      </c>
      <c r="U16" s="46">
        <v>148.1521548557964</v>
      </c>
      <c r="V16" s="46">
        <v>161.25644925383125</v>
      </c>
      <c r="W16" s="46">
        <v>150.41436634224354</v>
      </c>
      <c r="X16" s="46">
        <v>138.65672046011929</v>
      </c>
      <c r="Y16" s="46">
        <v>145.06586489901301</v>
      </c>
      <c r="Z16" s="46">
        <v>145.688603906824</v>
      </c>
      <c r="AA16" s="46">
        <v>137.18693490195159</v>
      </c>
      <c r="AB16" s="46">
        <v>135.44902129560364</v>
      </c>
      <c r="AC16" s="46">
        <v>127.00927314521009</v>
      </c>
      <c r="AD16" s="46">
        <v>140.06878365005235</v>
      </c>
      <c r="AE16" s="46">
        <v>142.06807247976167</v>
      </c>
      <c r="AF16" s="46">
        <v>147.70221626820558</v>
      </c>
      <c r="AG16" s="46">
        <v>151.91536370190875</v>
      </c>
      <c r="AH16" s="46">
        <v>152.97025142682014</v>
      </c>
      <c r="AI16" s="46">
        <v>149.87764723737669</v>
      </c>
      <c r="AJ16" s="37">
        <v>2.7283045343707477E-3</v>
      </c>
      <c r="AK16" s="37">
        <v>2.547687530333782E-3</v>
      </c>
      <c r="AL16" s="37">
        <v>1.0472435864909793</v>
      </c>
      <c r="AM16" s="7"/>
      <c r="AN16" s="93">
        <v>-2.0217030178073078E-2</v>
      </c>
      <c r="AO16" s="40">
        <v>-3.0926041894434491</v>
      </c>
    </row>
    <row r="17" spans="1:41" collapsed="1" x14ac:dyDescent="0.25">
      <c r="A17" s="41" t="s">
        <v>6</v>
      </c>
      <c r="B17" s="45">
        <v>3162.7579974747077</v>
      </c>
      <c r="C17" s="45">
        <v>2873.7938384087674</v>
      </c>
      <c r="D17" s="45">
        <v>2785.3476600201907</v>
      </c>
      <c r="E17" s="45">
        <v>2750.6186829821581</v>
      </c>
      <c r="F17" s="45">
        <v>2988.8265699390636</v>
      </c>
      <c r="G17" s="45">
        <v>2902.4205637953178</v>
      </c>
      <c r="H17" s="45">
        <v>2984.3907167635025</v>
      </c>
      <c r="I17" s="45">
        <v>3313.4946314305994</v>
      </c>
      <c r="J17" s="45">
        <v>3203.0377433927802</v>
      </c>
      <c r="K17" s="45">
        <v>3153.2240810984845</v>
      </c>
      <c r="L17" s="45">
        <v>3700.7647174631757</v>
      </c>
      <c r="M17" s="45">
        <v>3757.1364299480533</v>
      </c>
      <c r="N17" s="45">
        <v>3269.7462195572639</v>
      </c>
      <c r="O17" s="45">
        <v>2494.0710398413607</v>
      </c>
      <c r="P17" s="45">
        <v>2665.7202836718557</v>
      </c>
      <c r="Q17" s="45">
        <v>2759.0982957212932</v>
      </c>
      <c r="R17" s="45">
        <v>2701.8285819231128</v>
      </c>
      <c r="S17" s="45">
        <v>2759.4051597514485</v>
      </c>
      <c r="T17" s="45">
        <v>2469.2056761723852</v>
      </c>
      <c r="U17" s="45">
        <v>1654.5697430515565</v>
      </c>
      <c r="V17" s="45">
        <v>1461.1085143771313</v>
      </c>
      <c r="W17" s="45">
        <v>1330.8211841272021</v>
      </c>
      <c r="X17" s="45">
        <v>1557.4777625956945</v>
      </c>
      <c r="Y17" s="45">
        <v>1473.7862654474532</v>
      </c>
      <c r="Z17" s="45">
        <v>1818.023505343805</v>
      </c>
      <c r="AA17" s="45">
        <v>2005.1313149890309</v>
      </c>
      <c r="AB17" s="45">
        <v>2147.1510403506568</v>
      </c>
      <c r="AC17" s="45">
        <v>2235.900648078848</v>
      </c>
      <c r="AD17" s="45">
        <v>2292.0599642527327</v>
      </c>
      <c r="AE17" s="45">
        <v>2264.2921803509057</v>
      </c>
      <c r="AF17" s="222">
        <v>2107.5811056064122</v>
      </c>
      <c r="AG17" s="45">
        <v>2472.3829821210406</v>
      </c>
      <c r="AH17" s="45">
        <v>2294.4220411783276</v>
      </c>
      <c r="AI17" s="45">
        <v>2155.2123057137055</v>
      </c>
      <c r="AJ17" s="35">
        <v>3.9232504743669044E-2</v>
      </c>
      <c r="AK17" s="35">
        <v>3.66352662835197E-2</v>
      </c>
      <c r="AL17" s="35">
        <v>-0.31856553443718216</v>
      </c>
      <c r="AM17" s="7"/>
      <c r="AN17" s="49">
        <v>-6.067311635183268E-2</v>
      </c>
      <c r="AO17" s="43">
        <v>-139.2097354646221</v>
      </c>
    </row>
    <row r="18" spans="1:41" hidden="1" outlineLevel="1" x14ac:dyDescent="0.25">
      <c r="A18" s="39" t="s">
        <v>23</v>
      </c>
      <c r="B18" s="46">
        <v>1116.7254085014333</v>
      </c>
      <c r="C18" s="46">
        <v>992.38939661731536</v>
      </c>
      <c r="D18" s="46">
        <v>932.96808506651939</v>
      </c>
      <c r="E18" s="46">
        <v>951.12593750870883</v>
      </c>
      <c r="F18" s="46">
        <v>1081.7022655246876</v>
      </c>
      <c r="G18" s="46">
        <v>1084.1810327260134</v>
      </c>
      <c r="H18" s="46">
        <v>1198.3870831754853</v>
      </c>
      <c r="I18" s="46">
        <v>1384.9248481927566</v>
      </c>
      <c r="J18" s="46">
        <v>1288.1260716317763</v>
      </c>
      <c r="K18" s="46">
        <v>1353.709634567598</v>
      </c>
      <c r="L18" s="46">
        <v>1908.7841314126661</v>
      </c>
      <c r="M18" s="46">
        <v>2061.4371933464076</v>
      </c>
      <c r="N18" s="46">
        <v>2063.3791229426015</v>
      </c>
      <c r="O18" s="46">
        <v>2342.3181160836975</v>
      </c>
      <c r="P18" s="46">
        <v>2507.0626593013171</v>
      </c>
      <c r="Q18" s="46">
        <v>2552.7953464691873</v>
      </c>
      <c r="R18" s="46">
        <v>2538.7434105910074</v>
      </c>
      <c r="S18" s="46">
        <v>2580.4341213620519</v>
      </c>
      <c r="T18" s="46">
        <v>2301.583745387552</v>
      </c>
      <c r="U18" s="46">
        <v>1485.322669481403</v>
      </c>
      <c r="V18" s="46">
        <v>1299.0484147465629</v>
      </c>
      <c r="W18" s="46">
        <v>1167.2705389694754</v>
      </c>
      <c r="X18" s="46">
        <v>1391.9677990924165</v>
      </c>
      <c r="Y18" s="46">
        <v>1301.695001530657</v>
      </c>
      <c r="Z18" s="46">
        <v>1650.4531530457709</v>
      </c>
      <c r="AA18" s="46">
        <v>1830.3635214124336</v>
      </c>
      <c r="AB18" s="46">
        <v>1968.4013520332232</v>
      </c>
      <c r="AC18" s="46">
        <v>2039.8562560230891</v>
      </c>
      <c r="AD18" s="46">
        <v>2094.5489797619248</v>
      </c>
      <c r="AE18" s="46">
        <v>2057.8652228793621</v>
      </c>
      <c r="AF18" s="46">
        <v>1907.4373141016843</v>
      </c>
      <c r="AG18" s="46">
        <v>2256.9405207619102</v>
      </c>
      <c r="AH18" s="46">
        <v>2068.3747685666494</v>
      </c>
      <c r="AI18" s="46">
        <v>1933.8876215143528</v>
      </c>
      <c r="AJ18" s="37">
        <v>3.5203610838543203E-2</v>
      </c>
      <c r="AK18" s="37">
        <v>3.2873089945131495E-2</v>
      </c>
      <c r="AL18" s="37">
        <v>0.73174856306842118</v>
      </c>
      <c r="AM18" s="7"/>
      <c r="AN18" s="93">
        <v>-6.5020686336013531E-2</v>
      </c>
      <c r="AO18" s="40">
        <v>-134.48714705229668</v>
      </c>
    </row>
    <row r="19" spans="1:41" hidden="1" outlineLevel="1" x14ac:dyDescent="0.25">
      <c r="A19" s="39" t="s">
        <v>38</v>
      </c>
      <c r="B19" s="46">
        <v>1875.3334978391945</v>
      </c>
      <c r="C19" s="46">
        <v>1724.8285009289525</v>
      </c>
      <c r="D19" s="46">
        <v>1698.0734679642192</v>
      </c>
      <c r="E19" s="46">
        <v>1640.6987861620685</v>
      </c>
      <c r="F19" s="46">
        <v>1751.1376166776076</v>
      </c>
      <c r="G19" s="46">
        <v>1667.9492827002227</v>
      </c>
      <c r="H19" s="46">
        <v>1617.3624518539398</v>
      </c>
      <c r="I19" s="46">
        <v>1767.6365536725266</v>
      </c>
      <c r="J19" s="46">
        <v>1753.3176564006599</v>
      </c>
      <c r="K19" s="46">
        <v>1637.3296338628056</v>
      </c>
      <c r="L19" s="46">
        <v>1576.8057585089737</v>
      </c>
      <c r="M19" s="46">
        <v>1540.7168251288117</v>
      </c>
      <c r="N19" s="46">
        <v>1060.6602939463469</v>
      </c>
      <c r="O19" s="46">
        <v>0.29746979153761116</v>
      </c>
      <c r="P19" s="46" t="s">
        <v>9</v>
      </c>
      <c r="Q19" s="46" t="s">
        <v>9</v>
      </c>
      <c r="R19" s="46" t="s">
        <v>9</v>
      </c>
      <c r="S19" s="46" t="s">
        <v>9</v>
      </c>
      <c r="T19" s="46" t="s">
        <v>9</v>
      </c>
      <c r="U19" s="46" t="s">
        <v>9</v>
      </c>
      <c r="V19" s="46" t="s">
        <v>9</v>
      </c>
      <c r="W19" s="46" t="s">
        <v>9</v>
      </c>
      <c r="X19" s="46" t="s">
        <v>9</v>
      </c>
      <c r="Y19" s="46" t="s">
        <v>9</v>
      </c>
      <c r="Z19" s="46" t="s">
        <v>9</v>
      </c>
      <c r="AA19" s="46" t="s">
        <v>9</v>
      </c>
      <c r="AB19" s="46" t="s">
        <v>9</v>
      </c>
      <c r="AC19" s="46" t="s">
        <v>9</v>
      </c>
      <c r="AD19" s="46" t="s">
        <v>9</v>
      </c>
      <c r="AE19" s="46" t="s">
        <v>9</v>
      </c>
      <c r="AF19" s="46" t="s">
        <v>9</v>
      </c>
      <c r="AG19" s="46" t="s">
        <v>9</v>
      </c>
      <c r="AH19" s="46" t="s">
        <v>9</v>
      </c>
      <c r="AI19" s="46" t="s">
        <v>9</v>
      </c>
      <c r="AJ19" s="37"/>
      <c r="AK19" s="37"/>
      <c r="AL19" s="37"/>
      <c r="AM19" s="7"/>
      <c r="AN19" s="93"/>
      <c r="AO19" s="40"/>
    </row>
    <row r="20" spans="1:41" hidden="1" outlineLevel="1" x14ac:dyDescent="0.25">
      <c r="A20" s="39" t="s">
        <v>24</v>
      </c>
      <c r="B20" s="46">
        <v>26.080000000000002</v>
      </c>
      <c r="C20" s="46">
        <v>23.44</v>
      </c>
      <c r="D20" s="46">
        <v>20.56</v>
      </c>
      <c r="E20" s="46">
        <v>26.080000000000002</v>
      </c>
      <c r="F20" s="46">
        <v>21.28</v>
      </c>
      <c r="G20" s="46">
        <v>24.8</v>
      </c>
      <c r="H20" s="46">
        <v>27.28</v>
      </c>
      <c r="I20" s="46">
        <v>26.96</v>
      </c>
      <c r="J20" s="46">
        <v>28.64</v>
      </c>
      <c r="K20" s="46">
        <v>26.8</v>
      </c>
      <c r="L20" s="46">
        <v>28.8</v>
      </c>
      <c r="M20" s="46">
        <v>12</v>
      </c>
      <c r="N20" s="46" t="s">
        <v>9</v>
      </c>
      <c r="O20" s="46" t="s">
        <v>9</v>
      </c>
      <c r="P20" s="46" t="s">
        <v>9</v>
      </c>
      <c r="Q20" s="46" t="s">
        <v>9</v>
      </c>
      <c r="R20" s="46" t="s">
        <v>9</v>
      </c>
      <c r="S20" s="46" t="s">
        <v>9</v>
      </c>
      <c r="T20" s="46" t="s">
        <v>9</v>
      </c>
      <c r="U20" s="46" t="s">
        <v>9</v>
      </c>
      <c r="V20" s="46" t="s">
        <v>9</v>
      </c>
      <c r="W20" s="46" t="s">
        <v>9</v>
      </c>
      <c r="X20" s="46" t="s">
        <v>9</v>
      </c>
      <c r="Y20" s="46" t="s">
        <v>9</v>
      </c>
      <c r="Z20" s="46" t="s">
        <v>9</v>
      </c>
      <c r="AA20" s="46" t="s">
        <v>9</v>
      </c>
      <c r="AB20" s="46" t="s">
        <v>9</v>
      </c>
      <c r="AC20" s="46" t="s">
        <v>9</v>
      </c>
      <c r="AD20" s="46" t="s">
        <v>9</v>
      </c>
      <c r="AE20" s="46" t="s">
        <v>9</v>
      </c>
      <c r="AF20" s="46" t="s">
        <v>9</v>
      </c>
      <c r="AG20" s="46" t="s">
        <v>9</v>
      </c>
      <c r="AH20" s="46" t="s">
        <v>9</v>
      </c>
      <c r="AI20" s="46" t="s">
        <v>9</v>
      </c>
      <c r="AJ20" s="37"/>
      <c r="AK20" s="37"/>
      <c r="AL20" s="37"/>
      <c r="AM20" s="7"/>
      <c r="AN20" s="93"/>
      <c r="AO20" s="40"/>
    </row>
    <row r="21" spans="1:41" hidden="1" outlineLevel="1" x14ac:dyDescent="0.25">
      <c r="A21" s="39" t="s">
        <v>39</v>
      </c>
      <c r="B21" s="46">
        <v>116.74798113408013</v>
      </c>
      <c r="C21" s="46">
        <v>105.1066258624997</v>
      </c>
      <c r="D21" s="46">
        <v>105.48783198945188</v>
      </c>
      <c r="E21" s="46">
        <v>104.2998643113808</v>
      </c>
      <c r="F21" s="46">
        <v>106.19878273676797</v>
      </c>
      <c r="G21" s="46">
        <v>96.859913369081895</v>
      </c>
      <c r="H21" s="46">
        <v>112.53368673407759</v>
      </c>
      <c r="I21" s="46">
        <v>104.84204456531613</v>
      </c>
      <c r="J21" s="46">
        <v>103.51437036034378</v>
      </c>
      <c r="K21" s="46">
        <v>105.63909266808116</v>
      </c>
      <c r="L21" s="46">
        <v>156.24830254153551</v>
      </c>
      <c r="M21" s="46">
        <v>112.39717147283389</v>
      </c>
      <c r="N21" s="46">
        <v>114.56506266831562</v>
      </c>
      <c r="O21" s="46">
        <v>119.81524896612547</v>
      </c>
      <c r="P21" s="46">
        <v>126.49828437053819</v>
      </c>
      <c r="Q21" s="46">
        <v>173.43923925210589</v>
      </c>
      <c r="R21" s="46">
        <v>129.43361633210566</v>
      </c>
      <c r="S21" s="46">
        <v>144.18342838939679</v>
      </c>
      <c r="T21" s="46">
        <v>131.96538578483342</v>
      </c>
      <c r="U21" s="46">
        <v>133.2065435701536</v>
      </c>
      <c r="V21" s="46">
        <v>125.8494396305685</v>
      </c>
      <c r="W21" s="46">
        <v>127.18019015772663</v>
      </c>
      <c r="X21" s="46">
        <v>128.99004850327785</v>
      </c>
      <c r="Y21" s="46">
        <v>135.4043989167962</v>
      </c>
      <c r="Z21" s="46">
        <v>130.63942229803411</v>
      </c>
      <c r="AA21" s="46">
        <v>137.49978357659725</v>
      </c>
      <c r="AB21" s="46">
        <v>141.0698683174335</v>
      </c>
      <c r="AC21" s="46">
        <v>157.7977370557588</v>
      </c>
      <c r="AD21" s="46">
        <v>158.67602949080825</v>
      </c>
      <c r="AE21" s="46">
        <v>167.00688247154369</v>
      </c>
      <c r="AF21" s="46">
        <v>160.15608650472785</v>
      </c>
      <c r="AG21" s="46">
        <v>175.09859635913077</v>
      </c>
      <c r="AH21" s="46">
        <v>184.83447261167851</v>
      </c>
      <c r="AI21" s="46">
        <v>179.33596419935299</v>
      </c>
      <c r="AJ21" s="37">
        <v>3.26455034035807E-3</v>
      </c>
      <c r="AK21" s="37">
        <v>3.0484332263866548E-3</v>
      </c>
      <c r="AL21" s="37">
        <v>0.53609477831906316</v>
      </c>
      <c r="AM21" s="7"/>
      <c r="AN21" s="93">
        <v>-2.9748284151936411E-2</v>
      </c>
      <c r="AO21" s="40">
        <v>-5.4985084123255206</v>
      </c>
    </row>
    <row r="22" spans="1:41" hidden="1" outlineLevel="1" x14ac:dyDescent="0.25">
      <c r="A22" s="39" t="s">
        <v>25</v>
      </c>
      <c r="B22" s="46">
        <v>27.871110000000002</v>
      </c>
      <c r="C22" s="46">
        <v>28.029314999999997</v>
      </c>
      <c r="D22" s="46">
        <v>28.258274999999998</v>
      </c>
      <c r="E22" s="46">
        <v>28.414095</v>
      </c>
      <c r="F22" s="46">
        <v>28.507904999999997</v>
      </c>
      <c r="G22" s="46">
        <v>28.630334999999999</v>
      </c>
      <c r="H22" s="46">
        <v>28.827494999999999</v>
      </c>
      <c r="I22" s="46">
        <v>29.131184999999999</v>
      </c>
      <c r="J22" s="46">
        <v>29.439644999999995</v>
      </c>
      <c r="K22" s="46">
        <v>29.745719999999995</v>
      </c>
      <c r="L22" s="46">
        <v>30.126525000000001</v>
      </c>
      <c r="M22" s="46">
        <v>30.585239999999999</v>
      </c>
      <c r="N22" s="46">
        <v>31.141739999999999</v>
      </c>
      <c r="O22" s="46">
        <v>31.640204999999998</v>
      </c>
      <c r="P22" s="46">
        <v>32.15934</v>
      </c>
      <c r="Q22" s="46">
        <v>32.863709999999998</v>
      </c>
      <c r="R22" s="46">
        <v>33.651554999999995</v>
      </c>
      <c r="S22" s="46">
        <v>34.787610000000001</v>
      </c>
      <c r="T22" s="46">
        <v>35.656545000000001</v>
      </c>
      <c r="U22" s="46">
        <v>36.040529999999997</v>
      </c>
      <c r="V22" s="46">
        <v>36.210660000000004</v>
      </c>
      <c r="W22" s="46">
        <v>36.370454999999993</v>
      </c>
      <c r="X22" s="46">
        <v>36.519914999999997</v>
      </c>
      <c r="Y22" s="46">
        <v>36.686865000000004</v>
      </c>
      <c r="Z22" s="46">
        <v>36.930929999999996</v>
      </c>
      <c r="AA22" s="46">
        <v>37.268009999999997</v>
      </c>
      <c r="AB22" s="46">
        <v>37.679819999999999</v>
      </c>
      <c r="AC22" s="46">
        <v>38.246654999999997</v>
      </c>
      <c r="AD22" s="46">
        <v>38.834955000000001</v>
      </c>
      <c r="AE22" s="46">
        <v>39.420074999999997</v>
      </c>
      <c r="AF22" s="46">
        <v>39.987704999999998</v>
      </c>
      <c r="AG22" s="46">
        <v>40.343864999999994</v>
      </c>
      <c r="AH22" s="46">
        <v>41.212799999999994</v>
      </c>
      <c r="AI22" s="46">
        <v>41.988720000000001</v>
      </c>
      <c r="AJ22" s="37">
        <v>7.6434356476777596E-4</v>
      </c>
      <c r="AK22" s="37">
        <v>7.1374311200155622E-4</v>
      </c>
      <c r="AL22" s="37">
        <v>0.50653203263163893</v>
      </c>
      <c r="AM22" s="7"/>
      <c r="AN22" s="93">
        <v>1.8827160493827318E-2</v>
      </c>
      <c r="AO22" s="40">
        <v>0.77592000000000638</v>
      </c>
    </row>
    <row r="23" spans="1:41" x14ac:dyDescent="0.25">
      <c r="A23" s="41" t="s">
        <v>13</v>
      </c>
      <c r="B23" s="45">
        <v>35.524187103957608</v>
      </c>
      <c r="C23" s="45">
        <v>49.661994466251372</v>
      </c>
      <c r="D23" s="45">
        <v>63.799610544922189</v>
      </c>
      <c r="E23" s="45">
        <v>96.55310262610115</v>
      </c>
      <c r="F23" s="45">
        <v>135.28567555017116</v>
      </c>
      <c r="G23" s="45">
        <v>205.65695940636348</v>
      </c>
      <c r="H23" s="45">
        <v>298.65998738265426</v>
      </c>
      <c r="I23" s="45">
        <v>403.99299464182349</v>
      </c>
      <c r="J23" s="45">
        <v>308.51362916396181</v>
      </c>
      <c r="K23" s="45">
        <v>486.12281792895743</v>
      </c>
      <c r="L23" s="45">
        <v>706.31798578089945</v>
      </c>
      <c r="M23" s="45">
        <v>726.77067894399738</v>
      </c>
      <c r="N23" s="45">
        <v>730.45955409244016</v>
      </c>
      <c r="O23" s="45">
        <v>930.26824595657035</v>
      </c>
      <c r="P23" s="45">
        <v>954.59309712640152</v>
      </c>
      <c r="Q23" s="45">
        <v>1139.1162347629845</v>
      </c>
      <c r="R23" s="45">
        <v>1129.1447678482264</v>
      </c>
      <c r="S23" s="45">
        <v>1132.9304778751223</v>
      </c>
      <c r="T23" s="45">
        <v>1174.1988514162188</v>
      </c>
      <c r="U23" s="45">
        <v>1146.7300864794418</v>
      </c>
      <c r="V23" s="45">
        <v>1120.6101036331788</v>
      </c>
      <c r="W23" s="45">
        <v>1127.8259137369716</v>
      </c>
      <c r="X23" s="45">
        <v>1101.4549772429204</v>
      </c>
      <c r="Y23" s="45">
        <v>1133.810597475376</v>
      </c>
      <c r="Z23" s="45">
        <v>1198.7757047701969</v>
      </c>
      <c r="AA23" s="45">
        <v>1195.6549286094621</v>
      </c>
      <c r="AB23" s="45">
        <v>1272.3391103336721</v>
      </c>
      <c r="AC23" s="45">
        <v>1201.8876805569173</v>
      </c>
      <c r="AD23" s="45">
        <v>887.51924688952772</v>
      </c>
      <c r="AE23" s="45">
        <v>872.26375754096887</v>
      </c>
      <c r="AF23" s="222">
        <v>705.37728574753851</v>
      </c>
      <c r="AG23" s="45">
        <v>762.35356646982802</v>
      </c>
      <c r="AH23" s="45">
        <v>718.72670211270054</v>
      </c>
      <c r="AI23" s="45">
        <v>675.45745842188603</v>
      </c>
      <c r="AJ23" s="35">
        <v>1.2295720412986301E-2</v>
      </c>
      <c r="AK23" s="35">
        <v>1.1481729102451771E-2</v>
      </c>
      <c r="AL23" s="35">
        <v>18.01401589979341</v>
      </c>
      <c r="AM23" s="7"/>
      <c r="AN23" s="49">
        <v>-6.0202638309700136E-2</v>
      </c>
      <c r="AO23" s="43">
        <v>-43.269243690814505</v>
      </c>
    </row>
    <row r="24" spans="1:41" collapsed="1" x14ac:dyDescent="0.25">
      <c r="A24" s="41" t="s">
        <v>2</v>
      </c>
      <c r="B24" s="45">
        <v>20570.757476329538</v>
      </c>
      <c r="C24" s="45">
        <v>20707.331875951964</v>
      </c>
      <c r="D24" s="45">
        <v>20839.314451449056</v>
      </c>
      <c r="E24" s="45">
        <v>21084.538922521748</v>
      </c>
      <c r="F24" s="45">
        <v>21226.007740586854</v>
      </c>
      <c r="G24" s="45">
        <v>21868.063350805816</v>
      </c>
      <c r="H24" s="45">
        <v>22075.632985514447</v>
      </c>
      <c r="I24" s="45">
        <v>22183.65424197273</v>
      </c>
      <c r="J24" s="45">
        <v>22612.916421447695</v>
      </c>
      <c r="K24" s="45">
        <v>22267.173438480491</v>
      </c>
      <c r="L24" s="45">
        <v>21335.406848545696</v>
      </c>
      <c r="M24" s="45">
        <v>21033.612115585514</v>
      </c>
      <c r="N24" s="45">
        <v>20707.053744596204</v>
      </c>
      <c r="O24" s="45">
        <v>20996.72305230072</v>
      </c>
      <c r="P24" s="45">
        <v>20652.017588623457</v>
      </c>
      <c r="Q24" s="45">
        <v>20183.65142864763</v>
      </c>
      <c r="R24" s="45">
        <v>19765.946445548103</v>
      </c>
      <c r="S24" s="45">
        <v>19628.11340477581</v>
      </c>
      <c r="T24" s="45">
        <v>19260.003266905002</v>
      </c>
      <c r="U24" s="45">
        <v>18844.171030386042</v>
      </c>
      <c r="V24" s="45">
        <v>18988.060760455603</v>
      </c>
      <c r="W24" s="45">
        <v>18557.044384062559</v>
      </c>
      <c r="X24" s="45">
        <v>18858.686893026108</v>
      </c>
      <c r="Y24" s="45">
        <v>19459.084308551497</v>
      </c>
      <c r="Z24" s="45">
        <v>19537.783185868248</v>
      </c>
      <c r="AA24" s="45">
        <v>19919.733129132856</v>
      </c>
      <c r="AB24" s="45">
        <v>20504.183125356572</v>
      </c>
      <c r="AC24" s="45">
        <v>21123.453003766681</v>
      </c>
      <c r="AD24" s="45">
        <v>21406.049260182863</v>
      </c>
      <c r="AE24" s="45">
        <v>21286.58424208561</v>
      </c>
      <c r="AF24" s="45">
        <v>21553.797918668268</v>
      </c>
      <c r="AG24" s="45">
        <v>21958.11263532663</v>
      </c>
      <c r="AH24" s="45">
        <v>21781.623922351653</v>
      </c>
      <c r="AI24" s="45">
        <v>20716.518275764032</v>
      </c>
      <c r="AJ24" s="35">
        <v>0.37711407798271201</v>
      </c>
      <c r="AK24" s="35">
        <v>0.35214867764439911</v>
      </c>
      <c r="AL24" s="35">
        <v>7.0858255755637178E-3</v>
      </c>
      <c r="AM24" s="7"/>
      <c r="AN24" s="49">
        <v>-4.8899276306696361E-2</v>
      </c>
      <c r="AO24" s="43">
        <v>-1065.1056465876209</v>
      </c>
    </row>
    <row r="25" spans="1:41" hidden="1" outlineLevel="1" x14ac:dyDescent="0.25">
      <c r="A25" s="39" t="s">
        <v>26</v>
      </c>
      <c r="B25" s="46">
        <v>12480.172254775534</v>
      </c>
      <c r="C25" s="46">
        <v>12637.185400482977</v>
      </c>
      <c r="D25" s="46">
        <v>12829.661388949207</v>
      </c>
      <c r="E25" s="46">
        <v>12832.961327585786</v>
      </c>
      <c r="F25" s="46">
        <v>12783.895165753058</v>
      </c>
      <c r="G25" s="46">
        <v>12826.69675958985</v>
      </c>
      <c r="H25" s="46">
        <v>13171.052879886071</v>
      </c>
      <c r="I25" s="46">
        <v>13456.31261039856</v>
      </c>
      <c r="J25" s="46">
        <v>13635.427259586366</v>
      </c>
      <c r="K25" s="46">
        <v>13255.947013862778</v>
      </c>
      <c r="L25" s="46">
        <v>12685.166488716532</v>
      </c>
      <c r="M25" s="46">
        <v>12595.141690442057</v>
      </c>
      <c r="N25" s="46">
        <v>12456.879348700151</v>
      </c>
      <c r="O25" s="46">
        <v>12439.716020069503</v>
      </c>
      <c r="P25" s="46">
        <v>12398.020226636896</v>
      </c>
      <c r="Q25" s="46">
        <v>12016.18723329971</v>
      </c>
      <c r="R25" s="46">
        <v>11834.227430297326</v>
      </c>
      <c r="S25" s="46">
        <v>11761.129885381855</v>
      </c>
      <c r="T25" s="46">
        <v>11612.331058102023</v>
      </c>
      <c r="U25" s="46">
        <v>11403.602820352538</v>
      </c>
      <c r="V25" s="46">
        <v>11205.417874590234</v>
      </c>
      <c r="W25" s="46">
        <v>11247.423461791974</v>
      </c>
      <c r="X25" s="46">
        <v>11565.560327349578</v>
      </c>
      <c r="Y25" s="46">
        <v>11596.485149457974</v>
      </c>
      <c r="Z25" s="46">
        <v>11901.192075200464</v>
      </c>
      <c r="AA25" s="46">
        <v>12226.016539933107</v>
      </c>
      <c r="AB25" s="46">
        <v>12628.465103097811</v>
      </c>
      <c r="AC25" s="46">
        <v>12977.318578911847</v>
      </c>
      <c r="AD25" s="46">
        <v>12916.545234925661</v>
      </c>
      <c r="AE25" s="46">
        <v>13091.203534766764</v>
      </c>
      <c r="AF25" s="46">
        <v>13260.653514922087</v>
      </c>
      <c r="AG25" s="46">
        <v>13341.493877504201</v>
      </c>
      <c r="AH25" s="46">
        <v>13362.962785866997</v>
      </c>
      <c r="AI25" s="46">
        <v>13039.10039726506</v>
      </c>
      <c r="AJ25" s="37">
        <v>0.23735785418108718</v>
      </c>
      <c r="AK25" s="37">
        <v>0.22164448202385525</v>
      </c>
      <c r="AL25" s="37">
        <v>4.4785290705875599E-2</v>
      </c>
      <c r="AM25" s="7"/>
      <c r="AN25" s="93">
        <v>-2.423582208463999E-2</v>
      </c>
      <c r="AO25" s="40">
        <v>-323.86238860193771</v>
      </c>
    </row>
    <row r="26" spans="1:41" hidden="1" outlineLevel="1" x14ac:dyDescent="0.25">
      <c r="A26" s="39" t="s">
        <v>27</v>
      </c>
      <c r="B26" s="46">
        <v>2434.5396705397993</v>
      </c>
      <c r="C26" s="46">
        <v>2457.1522893318233</v>
      </c>
      <c r="D26" s="46">
        <v>2503.7212587862164</v>
      </c>
      <c r="E26" s="46">
        <v>2504.3331311739939</v>
      </c>
      <c r="F26" s="46">
        <v>2489.8108906381758</v>
      </c>
      <c r="G26" s="46">
        <v>2496.3505553271834</v>
      </c>
      <c r="H26" s="46">
        <v>2584.186761543699</v>
      </c>
      <c r="I26" s="46">
        <v>2642.1948373214504</v>
      </c>
      <c r="J26" s="46">
        <v>2667.1063474069601</v>
      </c>
      <c r="K26" s="46">
        <v>2576.3342281400555</v>
      </c>
      <c r="L26" s="46">
        <v>2462.5505179252059</v>
      </c>
      <c r="M26" s="46">
        <v>2469.6527693329153</v>
      </c>
      <c r="N26" s="46">
        <v>2461.0939532910302</v>
      </c>
      <c r="O26" s="46">
        <v>2431.411445803863</v>
      </c>
      <c r="P26" s="46">
        <v>2417.2028108129025</v>
      </c>
      <c r="Q26" s="46">
        <v>2395.2251378620572</v>
      </c>
      <c r="R26" s="46">
        <v>2331.1593565920903</v>
      </c>
      <c r="S26" s="46">
        <v>2342.1828022019972</v>
      </c>
      <c r="T26" s="46">
        <v>2303.580805763992</v>
      </c>
      <c r="U26" s="46">
        <v>2290.887096724955</v>
      </c>
      <c r="V26" s="46">
        <v>2280.4566386808515</v>
      </c>
      <c r="W26" s="46">
        <v>2309.2298965270074</v>
      </c>
      <c r="X26" s="46">
        <v>2365.6397016980832</v>
      </c>
      <c r="Y26" s="46">
        <v>2363.9968573207198</v>
      </c>
      <c r="Z26" s="46">
        <v>2449.1177717850987</v>
      </c>
      <c r="AA26" s="46">
        <v>2499.110124773491</v>
      </c>
      <c r="AB26" s="46">
        <v>2546.6044722222368</v>
      </c>
      <c r="AC26" s="46">
        <v>2638.6375956497823</v>
      </c>
      <c r="AD26" s="46">
        <v>2567.156853058757</v>
      </c>
      <c r="AE26" s="46">
        <v>2609.1281749742084</v>
      </c>
      <c r="AF26" s="46">
        <v>2593.6644122443413</v>
      </c>
      <c r="AG26" s="46">
        <v>2550.8452384600623</v>
      </c>
      <c r="AH26" s="46">
        <v>2508.6682385437957</v>
      </c>
      <c r="AI26" s="46">
        <v>2449.5734735333372</v>
      </c>
      <c r="AJ26" s="37">
        <v>4.4590921583726635E-2</v>
      </c>
      <c r="AK26" s="37">
        <v>4.1638949557789462E-2</v>
      </c>
      <c r="AL26" s="37">
        <v>6.1752138096005929E-3</v>
      </c>
      <c r="AM26" s="7"/>
      <c r="AN26" s="93">
        <v>-2.3556229597246882E-2</v>
      </c>
      <c r="AO26" s="40">
        <v>-59.094765010458559</v>
      </c>
    </row>
    <row r="27" spans="1:41" hidden="1" outlineLevel="1" x14ac:dyDescent="0.25">
      <c r="A27" s="39" t="s">
        <v>28</v>
      </c>
      <c r="B27" s="46">
        <v>4393.4617407018886</v>
      </c>
      <c r="C27" s="46">
        <v>4352.4584745101802</v>
      </c>
      <c r="D27" s="46">
        <v>4269.886103128405</v>
      </c>
      <c r="E27" s="46">
        <v>4412.1964155562473</v>
      </c>
      <c r="F27" s="46">
        <v>4597.0068126568913</v>
      </c>
      <c r="G27" s="46">
        <v>4807.9871863781273</v>
      </c>
      <c r="H27" s="46">
        <v>4810.9273831043793</v>
      </c>
      <c r="I27" s="46">
        <v>4628.9654144368078</v>
      </c>
      <c r="J27" s="46">
        <v>4953.7897457601257</v>
      </c>
      <c r="K27" s="46">
        <v>4962.7986368590946</v>
      </c>
      <c r="L27" s="46">
        <v>4715.9202223516349</v>
      </c>
      <c r="M27" s="46">
        <v>4474.0005790553123</v>
      </c>
      <c r="N27" s="46">
        <v>4421.2839542514439</v>
      </c>
      <c r="O27" s="46">
        <v>4600.4816507246196</v>
      </c>
      <c r="P27" s="46">
        <v>4488.0220504961571</v>
      </c>
      <c r="Q27" s="46">
        <v>4356.050634215303</v>
      </c>
      <c r="R27" s="46">
        <v>4246.7977021358756</v>
      </c>
      <c r="S27" s="46">
        <v>4117.4071101612008</v>
      </c>
      <c r="T27" s="46">
        <v>3981.8250802913531</v>
      </c>
      <c r="U27" s="46">
        <v>3868.0693167521295</v>
      </c>
      <c r="V27" s="46">
        <v>4154.1582741591155</v>
      </c>
      <c r="W27" s="46">
        <v>3791.9098304169825</v>
      </c>
      <c r="X27" s="46">
        <v>3901.1136308752807</v>
      </c>
      <c r="Y27" s="46">
        <v>4267.7441381811259</v>
      </c>
      <c r="Z27" s="46">
        <v>4138.8323582039175</v>
      </c>
      <c r="AA27" s="46">
        <v>4154.4963955507228</v>
      </c>
      <c r="AB27" s="46">
        <v>4218.8522829889907</v>
      </c>
      <c r="AC27" s="46">
        <v>4465.4469664575718</v>
      </c>
      <c r="AD27" s="46">
        <v>4696.7136471162794</v>
      </c>
      <c r="AE27" s="46">
        <v>4463.2629194030233</v>
      </c>
      <c r="AF27" s="46">
        <v>4508.0254967714209</v>
      </c>
      <c r="AG27" s="46">
        <v>4684.5318052498751</v>
      </c>
      <c r="AH27" s="46">
        <v>4235.5917648196346</v>
      </c>
      <c r="AI27" s="46">
        <v>3805.5525166470397</v>
      </c>
      <c r="AJ27" s="37">
        <v>6.927454746143677E-2</v>
      </c>
      <c r="AK27" s="37">
        <v>6.468849005440061E-2</v>
      </c>
      <c r="AL27" s="37">
        <v>-0.13381457692196175</v>
      </c>
      <c r="AM27" s="7"/>
      <c r="AN27" s="93">
        <v>-0.10152990940828013</v>
      </c>
      <c r="AO27" s="40">
        <v>-430.03924817259485</v>
      </c>
    </row>
    <row r="28" spans="1:41" hidden="1" outlineLevel="1" x14ac:dyDescent="0.25">
      <c r="A28" s="39" t="s">
        <v>29</v>
      </c>
      <c r="B28" s="46">
        <v>355.036</v>
      </c>
      <c r="C28" s="46">
        <v>315.14515999999998</v>
      </c>
      <c r="D28" s="46">
        <v>255.60083999999998</v>
      </c>
      <c r="E28" s="46">
        <v>357.2998</v>
      </c>
      <c r="F28" s="46">
        <v>269.64124000000004</v>
      </c>
      <c r="G28" s="46">
        <v>494.59520000000003</v>
      </c>
      <c r="H28" s="46">
        <v>484.03343999999993</v>
      </c>
      <c r="I28" s="46">
        <v>423.48680000000002</v>
      </c>
      <c r="J28" s="46">
        <v>305.58044000000001</v>
      </c>
      <c r="K28" s="46">
        <v>383.22723999999999</v>
      </c>
      <c r="L28" s="46">
        <v>366.38315999999998</v>
      </c>
      <c r="M28" s="46">
        <v>385.28247999999996</v>
      </c>
      <c r="N28" s="46">
        <v>273.89956000000001</v>
      </c>
      <c r="O28" s="46">
        <v>386.76</v>
      </c>
      <c r="P28" s="46">
        <v>240.79571999999996</v>
      </c>
      <c r="Q28" s="46">
        <v>266.73371999999995</v>
      </c>
      <c r="R28" s="46">
        <v>254.85636</v>
      </c>
      <c r="S28" s="46">
        <v>376.76671999999996</v>
      </c>
      <c r="T28" s="46">
        <v>262.20744000000002</v>
      </c>
      <c r="U28" s="46">
        <v>307.32239999999996</v>
      </c>
      <c r="V28" s="46">
        <v>427.93387999999993</v>
      </c>
      <c r="W28" s="46">
        <v>360.67856</v>
      </c>
      <c r="X28" s="46">
        <v>229.39619999999999</v>
      </c>
      <c r="Y28" s="46">
        <v>515.69275999999991</v>
      </c>
      <c r="Z28" s="46">
        <v>391.07495680000005</v>
      </c>
      <c r="AA28" s="46">
        <v>401.14668</v>
      </c>
      <c r="AB28" s="46">
        <v>433.59667999999999</v>
      </c>
      <c r="AC28" s="46">
        <v>332.74647999999996</v>
      </c>
      <c r="AD28" s="46">
        <v>461.05708000000004</v>
      </c>
      <c r="AE28" s="46">
        <v>343.90247759999994</v>
      </c>
      <c r="AF28" s="46">
        <v>399.48303999999996</v>
      </c>
      <c r="AG28" s="46">
        <v>597.40603999999996</v>
      </c>
      <c r="AH28" s="46">
        <v>623.97631999999999</v>
      </c>
      <c r="AI28" s="46">
        <v>457.79579999999999</v>
      </c>
      <c r="AJ28" s="37">
        <v>8.333506563375016E-3</v>
      </c>
      <c r="AK28" s="37">
        <v>7.7818185206227292E-3</v>
      </c>
      <c r="AL28" s="37">
        <v>0.28943487420993924</v>
      </c>
      <c r="AM28" s="7"/>
      <c r="AN28" s="93">
        <v>-0.26632504259135986</v>
      </c>
      <c r="AO28" s="40">
        <v>-166.18052</v>
      </c>
    </row>
    <row r="29" spans="1:41" hidden="1" outlineLevel="1" x14ac:dyDescent="0.25">
      <c r="A29" s="39" t="s">
        <v>30</v>
      </c>
      <c r="B29" s="46">
        <v>96.677023188405784</v>
      </c>
      <c r="C29" s="46">
        <v>99.628382821946872</v>
      </c>
      <c r="D29" s="46">
        <v>118.08579710144927</v>
      </c>
      <c r="E29" s="46">
        <v>99.875217391304361</v>
      </c>
      <c r="F29" s="46">
        <v>98.719420289855051</v>
      </c>
      <c r="G29" s="46">
        <v>86.267101449275344</v>
      </c>
      <c r="H29" s="46">
        <v>87.18695652173912</v>
      </c>
      <c r="I29" s="46">
        <v>82.633913043478259</v>
      </c>
      <c r="J29" s="46">
        <v>95.371594202898564</v>
      </c>
      <c r="K29" s="46">
        <v>103.53391304347825</v>
      </c>
      <c r="L29" s="46">
        <v>91.8436231884058</v>
      </c>
      <c r="M29" s="46">
        <v>83.63666666666667</v>
      </c>
      <c r="N29" s="46">
        <v>80.805362318840594</v>
      </c>
      <c r="O29" s="46">
        <v>78.482608695652175</v>
      </c>
      <c r="P29" s="46">
        <v>66.857681159420295</v>
      </c>
      <c r="Q29" s="46">
        <v>60.814599999999999</v>
      </c>
      <c r="R29" s="46">
        <v>64.755533333333346</v>
      </c>
      <c r="S29" s="46">
        <v>50.899933333333344</v>
      </c>
      <c r="T29" s="46">
        <v>66.973133333333351</v>
      </c>
      <c r="U29" s="46">
        <v>89.020800000000008</v>
      </c>
      <c r="V29" s="46">
        <v>98.243200000000016</v>
      </c>
      <c r="W29" s="46">
        <v>70.265799999999999</v>
      </c>
      <c r="X29" s="46">
        <v>46.351066666666675</v>
      </c>
      <c r="Y29" s="46">
        <v>47.090266666666672</v>
      </c>
      <c r="Z29" s="46">
        <v>54.549733333333336</v>
      </c>
      <c r="AA29" s="46">
        <v>64.265666666666661</v>
      </c>
      <c r="AB29" s="46">
        <v>81.790133333333344</v>
      </c>
      <c r="AC29" s="46">
        <v>83.988666666666674</v>
      </c>
      <c r="AD29" s="46">
        <v>90.42880000000001</v>
      </c>
      <c r="AE29" s="46">
        <v>96.082066666666663</v>
      </c>
      <c r="AF29" s="46">
        <v>110.17820000000002</v>
      </c>
      <c r="AG29" s="46">
        <v>106.40373333333334</v>
      </c>
      <c r="AH29" s="46">
        <v>143.90640000000002</v>
      </c>
      <c r="AI29" s="46">
        <v>139.41840000000002</v>
      </c>
      <c r="AJ29" s="37">
        <v>2.5379091539399082E-3</v>
      </c>
      <c r="AK29" s="37">
        <v>2.3698965504611183E-3</v>
      </c>
      <c r="AL29" s="37">
        <v>0.44210480838139932</v>
      </c>
      <c r="AM29" s="7"/>
      <c r="AN29" s="93">
        <v>-3.1186938176481372E-2</v>
      </c>
      <c r="AO29" s="40">
        <v>-4.4879999999999995</v>
      </c>
    </row>
    <row r="30" spans="1:41" hidden="1" outlineLevel="1" x14ac:dyDescent="0.25">
      <c r="A30" s="39" t="s">
        <v>42</v>
      </c>
      <c r="B30" s="46">
        <v>723.07784151514841</v>
      </c>
      <c r="C30" s="46">
        <v>750.88852772726921</v>
      </c>
      <c r="D30" s="46">
        <v>761.3175350568149</v>
      </c>
      <c r="E30" s="46">
        <v>764.79387083332995</v>
      </c>
      <c r="F30" s="46">
        <v>869.08394412878408</v>
      </c>
      <c r="G30" s="46">
        <v>997.70836785984386</v>
      </c>
      <c r="H30" s="46">
        <v>803.03356437499644</v>
      </c>
      <c r="I30" s="46">
        <v>830.84425058711759</v>
      </c>
      <c r="J30" s="46">
        <v>823.89157903408716</v>
      </c>
      <c r="K30" s="46">
        <v>869.08394412878408</v>
      </c>
      <c r="L30" s="46">
        <v>900.37096611742027</v>
      </c>
      <c r="M30" s="46">
        <v>910.79997344696551</v>
      </c>
      <c r="N30" s="46">
        <v>914.27630922348078</v>
      </c>
      <c r="O30" s="46">
        <v>917.75264499999571</v>
      </c>
      <c r="P30" s="46">
        <v>879.51295145832944</v>
      </c>
      <c r="Q30" s="46">
        <v>943.78401985771598</v>
      </c>
      <c r="R30" s="46">
        <v>904.75785767385571</v>
      </c>
      <c r="S30" s="46">
        <v>859.0597220842551</v>
      </c>
      <c r="T30" s="46">
        <v>929.49684859773402</v>
      </c>
      <c r="U30" s="46">
        <v>788.40909980042272</v>
      </c>
      <c r="V30" s="46">
        <v>745.71686526643111</v>
      </c>
      <c r="W30" s="46">
        <v>714.47450090494692</v>
      </c>
      <c r="X30" s="46">
        <v>680.81517379975094</v>
      </c>
      <c r="Y30" s="46">
        <v>590.39470623732518</v>
      </c>
      <c r="Z30" s="46">
        <v>529.00222385419227</v>
      </c>
      <c r="AA30" s="46">
        <v>509.62622568842954</v>
      </c>
      <c r="AB30" s="46">
        <v>535.12228288219046</v>
      </c>
      <c r="AC30" s="46">
        <v>554.55875658682862</v>
      </c>
      <c r="AD30" s="46">
        <v>589.69157573857956</v>
      </c>
      <c r="AE30" s="46">
        <v>610.08453395117749</v>
      </c>
      <c r="AF30" s="46">
        <v>622.35339052111021</v>
      </c>
      <c r="AG30" s="46">
        <v>619.27667365304831</v>
      </c>
      <c r="AH30" s="46">
        <v>852.94075276928572</v>
      </c>
      <c r="AI30" s="46">
        <v>764.1797866368056</v>
      </c>
      <c r="AJ30" s="37">
        <v>1.3910781329877511E-2</v>
      </c>
      <c r="AK30" s="37">
        <v>1.298987106639209E-2</v>
      </c>
      <c r="AL30" s="37">
        <v>5.6843043392854564E-2</v>
      </c>
      <c r="AM30" s="7"/>
      <c r="AN30" s="93">
        <v>-0.10406463267735235</v>
      </c>
      <c r="AO30" s="40">
        <v>-88.760966132480121</v>
      </c>
    </row>
    <row r="31" spans="1:41" hidden="1" outlineLevel="1" x14ac:dyDescent="0.25">
      <c r="A31" s="39" t="s">
        <v>14</v>
      </c>
      <c r="B31" s="46">
        <v>87.792945608757037</v>
      </c>
      <c r="C31" s="46">
        <v>94.873641077770003</v>
      </c>
      <c r="D31" s="46">
        <v>101.04152842696728</v>
      </c>
      <c r="E31" s="46">
        <v>113.07915998108203</v>
      </c>
      <c r="F31" s="46">
        <v>117.85026712009162</v>
      </c>
      <c r="G31" s="46">
        <v>158.45818020153698</v>
      </c>
      <c r="H31" s="46">
        <v>135.2120000835651</v>
      </c>
      <c r="I31" s="46">
        <v>119.21641618531905</v>
      </c>
      <c r="J31" s="46">
        <v>131.74945545725768</v>
      </c>
      <c r="K31" s="46">
        <v>116.24846244630325</v>
      </c>
      <c r="L31" s="46">
        <v>113.17187024649508</v>
      </c>
      <c r="M31" s="46">
        <v>115.09795664159599</v>
      </c>
      <c r="N31" s="46">
        <v>98.815256811255836</v>
      </c>
      <c r="O31" s="46">
        <v>142.11868200708247</v>
      </c>
      <c r="P31" s="46">
        <v>161.60614805975348</v>
      </c>
      <c r="Q31" s="46">
        <v>144.85608341284475</v>
      </c>
      <c r="R31" s="46">
        <v>129.39220551562343</v>
      </c>
      <c r="S31" s="46">
        <v>120.66723161316608</v>
      </c>
      <c r="T31" s="46">
        <v>103.58890081656772</v>
      </c>
      <c r="U31" s="46">
        <v>96.859496755999345</v>
      </c>
      <c r="V31" s="46">
        <v>76.13402775896985</v>
      </c>
      <c r="W31" s="46">
        <v>63.062334421648423</v>
      </c>
      <c r="X31" s="46">
        <v>69.810792636750492</v>
      </c>
      <c r="Y31" s="46">
        <v>77.680430687682218</v>
      </c>
      <c r="Z31" s="46">
        <v>74.014066691240913</v>
      </c>
      <c r="AA31" s="46">
        <v>65.071496520437094</v>
      </c>
      <c r="AB31" s="46">
        <v>59.75217083200944</v>
      </c>
      <c r="AC31" s="46">
        <v>70.755959493978764</v>
      </c>
      <c r="AD31" s="46">
        <v>84.456069343585312</v>
      </c>
      <c r="AE31" s="46">
        <v>72.920534723770871</v>
      </c>
      <c r="AF31" s="46">
        <v>59.439864209311182</v>
      </c>
      <c r="AG31" s="46">
        <v>58.155267126107894</v>
      </c>
      <c r="AH31" s="46">
        <v>53.577660351936274</v>
      </c>
      <c r="AI31" s="46">
        <v>60.897901681791311</v>
      </c>
      <c r="AJ31" s="37">
        <v>1.108557709269011E-3</v>
      </c>
      <c r="AK31" s="37">
        <v>1.035169870877858E-3</v>
      </c>
      <c r="AL31" s="37">
        <v>-0.30634629856049667</v>
      </c>
      <c r="AM31" s="7"/>
      <c r="AN31" s="93">
        <v>0.13662861128631734</v>
      </c>
      <c r="AO31" s="40">
        <v>7.3202413298550368</v>
      </c>
    </row>
    <row r="32" spans="1:41" collapsed="1" x14ac:dyDescent="0.25">
      <c r="A32" s="41" t="s">
        <v>4</v>
      </c>
      <c r="B32" s="45">
        <v>1709.2379654880638</v>
      </c>
      <c r="C32" s="45">
        <v>1799.7259717319207</v>
      </c>
      <c r="D32" s="45">
        <v>1872.6110167758227</v>
      </c>
      <c r="E32" s="45">
        <v>1928.635396083811</v>
      </c>
      <c r="F32" s="45">
        <v>1978.8855789392078</v>
      </c>
      <c r="G32" s="45">
        <v>2019.7605435458233</v>
      </c>
      <c r="H32" s="45">
        <v>1884.4631560740484</v>
      </c>
      <c r="I32" s="45">
        <v>1577.0810241243623</v>
      </c>
      <c r="J32" s="45">
        <v>1626.6955525074786</v>
      </c>
      <c r="K32" s="45">
        <v>1630.862038641108</v>
      </c>
      <c r="L32" s="45">
        <v>1643.3846087690049</v>
      </c>
      <c r="M32" s="45">
        <v>1766.9683856870142</v>
      </c>
      <c r="N32" s="45">
        <v>1880.9796934493604</v>
      </c>
      <c r="O32" s="45">
        <v>1935.8855277009457</v>
      </c>
      <c r="P32" s="45">
        <v>1656.8076141371562</v>
      </c>
      <c r="Q32" s="45">
        <v>1454.3859555712822</v>
      </c>
      <c r="R32" s="45">
        <v>1489.1756863909459</v>
      </c>
      <c r="S32" s="45">
        <v>962.50444312206935</v>
      </c>
      <c r="T32" s="45">
        <v>800.35568468212944</v>
      </c>
      <c r="U32" s="45">
        <v>603.97531053018679</v>
      </c>
      <c r="V32" s="45">
        <v>588.87485750317603</v>
      </c>
      <c r="W32" s="45">
        <v>683.73014228332477</v>
      </c>
      <c r="X32" s="45">
        <v>589.55731219352106</v>
      </c>
      <c r="Y32" s="45">
        <v>755.05926000677346</v>
      </c>
      <c r="Z32" s="45">
        <v>949.24604207902996</v>
      </c>
      <c r="AA32" s="45">
        <v>1020.4334171320365</v>
      </c>
      <c r="AB32" s="45">
        <v>1015.8910712325211</v>
      </c>
      <c r="AC32" s="45">
        <v>978.97236829745566</v>
      </c>
      <c r="AD32" s="45">
        <v>934.05397466013233</v>
      </c>
      <c r="AE32" s="45">
        <v>898.91836474724698</v>
      </c>
      <c r="AF32" s="45">
        <v>879.29246682905409</v>
      </c>
      <c r="AG32" s="45">
        <v>824.87898219299814</v>
      </c>
      <c r="AH32" s="45">
        <v>870.25655373658219</v>
      </c>
      <c r="AI32" s="45">
        <v>844.42907262653944</v>
      </c>
      <c r="AJ32" s="35">
        <v>1.5371602839165287E-2</v>
      </c>
      <c r="AK32" s="35">
        <v>1.4353984454897752E-2</v>
      </c>
      <c r="AL32" s="35">
        <v>-0.50596166848808721</v>
      </c>
      <c r="AM32" s="7"/>
      <c r="AN32" s="49">
        <v>-2.9678008167991883E-2</v>
      </c>
      <c r="AO32" s="43">
        <v>-25.827481110042754</v>
      </c>
    </row>
    <row r="33" spans="1:41" hidden="1" outlineLevel="1" x14ac:dyDescent="0.25">
      <c r="A33" s="39" t="s">
        <v>31</v>
      </c>
      <c r="B33" s="46">
        <v>1476.2440052032955</v>
      </c>
      <c r="C33" s="46">
        <v>1566.4053883747692</v>
      </c>
      <c r="D33" s="46">
        <v>1636.804891871742</v>
      </c>
      <c r="E33" s="46">
        <v>1691.858702032943</v>
      </c>
      <c r="F33" s="46">
        <v>1742.7939278700369</v>
      </c>
      <c r="G33" s="46">
        <v>1783.8901811031583</v>
      </c>
      <c r="H33" s="46">
        <v>1648.4939639728798</v>
      </c>
      <c r="I33" s="46">
        <v>1358.2515075538263</v>
      </c>
      <c r="J33" s="46">
        <v>1415.0371160350153</v>
      </c>
      <c r="K33" s="46">
        <v>1412.6418846823149</v>
      </c>
      <c r="L33" s="46">
        <v>1420.3433841632723</v>
      </c>
      <c r="M33" s="46">
        <v>1528.2075427926054</v>
      </c>
      <c r="N33" s="46">
        <v>1610.1605965103295</v>
      </c>
      <c r="O33" s="46">
        <v>1631.9913947418349</v>
      </c>
      <c r="P33" s="46">
        <v>1340.5454230073749</v>
      </c>
      <c r="Q33" s="46">
        <v>1139.9008157076041</v>
      </c>
      <c r="R33" s="46">
        <v>1191.3427119488674</v>
      </c>
      <c r="S33" s="46">
        <v>709.15973069248855</v>
      </c>
      <c r="T33" s="46">
        <v>541.10970781237779</v>
      </c>
      <c r="U33" s="46">
        <v>342.34383782634109</v>
      </c>
      <c r="V33" s="46">
        <v>336.72052701883962</v>
      </c>
      <c r="W33" s="46">
        <v>450.18350022271824</v>
      </c>
      <c r="X33" s="46">
        <v>356.6509759445176</v>
      </c>
      <c r="Y33" s="46">
        <v>525.47088927375569</v>
      </c>
      <c r="Z33" s="46">
        <v>721.72063474715696</v>
      </c>
      <c r="AA33" s="46">
        <v>792.537952568744</v>
      </c>
      <c r="AB33" s="46">
        <v>803.18733060244085</v>
      </c>
      <c r="AC33" s="46">
        <v>756.02578439837566</v>
      </c>
      <c r="AD33" s="46">
        <v>713.96760321026545</v>
      </c>
      <c r="AE33" s="46">
        <v>664.63308625081095</v>
      </c>
      <c r="AF33" s="46">
        <v>643.7723715185648</v>
      </c>
      <c r="AG33" s="46">
        <v>589.55825493957559</v>
      </c>
      <c r="AH33" s="46">
        <v>634.1460278567971</v>
      </c>
      <c r="AI33" s="46">
        <v>593.98153771833097</v>
      </c>
      <c r="AJ33" s="37">
        <v>1.0812569803172715E-2</v>
      </c>
      <c r="AK33" s="37">
        <v>1.0096764826423651E-2</v>
      </c>
      <c r="AL33" s="37">
        <v>-0.59764000014582075</v>
      </c>
      <c r="AM33" s="7"/>
      <c r="AN33" s="93">
        <v>-6.333634269414061E-2</v>
      </c>
      <c r="AO33" s="40">
        <v>-40.164490138466135</v>
      </c>
    </row>
    <row r="34" spans="1:41" hidden="1" outlineLevel="1" x14ac:dyDescent="0.25">
      <c r="A34" s="39" t="s">
        <v>32</v>
      </c>
      <c r="B34" s="46">
        <v>0</v>
      </c>
      <c r="C34" s="46">
        <v>0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3.9041147999999999</v>
      </c>
      <c r="N34" s="46">
        <v>5.9726827999999994</v>
      </c>
      <c r="O34" s="46">
        <v>8.3072848000000015</v>
      </c>
      <c r="P34" s="46">
        <v>34.960379600000003</v>
      </c>
      <c r="Q34" s="46">
        <v>47.649235599999997</v>
      </c>
      <c r="R34" s="46">
        <v>38.1917708</v>
      </c>
      <c r="S34" s="46">
        <v>37.751190399999999</v>
      </c>
      <c r="T34" s="46">
        <v>49.80138920000001</v>
      </c>
      <c r="U34" s="46">
        <v>49.124275600000004</v>
      </c>
      <c r="V34" s="46">
        <v>50.026312400000002</v>
      </c>
      <c r="W34" s="46">
        <v>49.850344800000009</v>
      </c>
      <c r="X34" s="46">
        <v>45.3094988</v>
      </c>
      <c r="Y34" s="46">
        <v>45.739387999999998</v>
      </c>
      <c r="Z34" s="46">
        <v>42.4878316</v>
      </c>
      <c r="AA34" s="46">
        <v>41.596695200000006</v>
      </c>
      <c r="AB34" s="46">
        <v>40.990482400000005</v>
      </c>
      <c r="AC34" s="46">
        <v>46.863633920362403</v>
      </c>
      <c r="AD34" s="46">
        <v>45.793105543440078</v>
      </c>
      <c r="AE34" s="46">
        <v>49.31299925731733</v>
      </c>
      <c r="AF34" s="46">
        <v>48.144307363679999</v>
      </c>
      <c r="AG34" s="46">
        <v>43.259350754436866</v>
      </c>
      <c r="AH34" s="46">
        <v>38.968717775753049</v>
      </c>
      <c r="AI34" s="46">
        <v>50.162345013201239</v>
      </c>
      <c r="AJ34" s="37">
        <v>9.1313251760237761E-4</v>
      </c>
      <c r="AK34" s="37">
        <v>8.5268205925348515E-4</v>
      </c>
      <c r="AL34" s="37"/>
      <c r="AM34" s="7"/>
      <c r="AN34" s="93">
        <v>0.28724648580593126</v>
      </c>
      <c r="AO34" s="40">
        <v>11.19362723744819</v>
      </c>
    </row>
    <row r="35" spans="1:41" hidden="1" outlineLevel="1" x14ac:dyDescent="0.25">
      <c r="A35" s="39" t="s">
        <v>33</v>
      </c>
      <c r="B35" s="46">
        <v>97.740765061882584</v>
      </c>
      <c r="C35" s="46">
        <v>97.88913255185517</v>
      </c>
      <c r="D35" s="46">
        <v>98.674091582228982</v>
      </c>
      <c r="E35" s="46">
        <v>99.486071387791299</v>
      </c>
      <c r="F35" s="46">
        <v>100.14640441176329</v>
      </c>
      <c r="G35" s="46">
        <v>100.61466015448265</v>
      </c>
      <c r="H35" s="46">
        <v>100.63183666576825</v>
      </c>
      <c r="I35" s="46">
        <v>84.748430635606638</v>
      </c>
      <c r="J35" s="46">
        <v>66.715771321119618</v>
      </c>
      <c r="K35" s="46">
        <v>74.599152005657388</v>
      </c>
      <c r="L35" s="46">
        <v>79.602870990238046</v>
      </c>
      <c r="M35" s="46">
        <v>88.811286706276093</v>
      </c>
      <c r="N35" s="46">
        <v>115.03357663120156</v>
      </c>
      <c r="O35" s="46">
        <v>162.09788443672096</v>
      </c>
      <c r="P35" s="46">
        <v>149.46809786056204</v>
      </c>
      <c r="Q35" s="46">
        <v>132.57234476718932</v>
      </c>
      <c r="R35" s="46">
        <v>130.19005777336207</v>
      </c>
      <c r="S35" s="46">
        <v>83.934111990741073</v>
      </c>
      <c r="T35" s="46">
        <v>69.02380495828794</v>
      </c>
      <c r="U35" s="46">
        <v>70.514412189651139</v>
      </c>
      <c r="V35" s="46">
        <v>62.072527439734159</v>
      </c>
      <c r="W35" s="46">
        <v>45.013958102736098</v>
      </c>
      <c r="X35" s="46">
        <v>48.286182233922162</v>
      </c>
      <c r="Y35" s="46">
        <v>45.127691648505646</v>
      </c>
      <c r="Z35" s="46">
        <v>41.651772593635819</v>
      </c>
      <c r="AA35" s="46">
        <v>42.393890563800774</v>
      </c>
      <c r="AB35" s="46">
        <v>25.030907769237675</v>
      </c>
      <c r="AC35" s="46">
        <v>27.449305898653076</v>
      </c>
      <c r="AD35" s="46">
        <v>23.899295638180405</v>
      </c>
      <c r="AE35" s="46">
        <v>32.524203919874395</v>
      </c>
      <c r="AF35" s="46">
        <v>31.188413817965916</v>
      </c>
      <c r="AG35" s="46">
        <v>34.611180998377201</v>
      </c>
      <c r="AH35" s="46">
        <v>36.374321164242211</v>
      </c>
      <c r="AI35" s="46">
        <v>36.553209746169337</v>
      </c>
      <c r="AJ35" s="37">
        <v>6.6539800787190656E-4</v>
      </c>
      <c r="AK35" s="37">
        <v>6.2134786861510699E-4</v>
      </c>
      <c r="AL35" s="37">
        <v>-0.62601878834254665</v>
      </c>
      <c r="AM35" s="7"/>
      <c r="AN35" s="93">
        <v>4.9179909398001974E-3</v>
      </c>
      <c r="AO35" s="40">
        <v>0.17888858192712576</v>
      </c>
    </row>
    <row r="36" spans="1:41" hidden="1" outlineLevel="1" x14ac:dyDescent="0.25">
      <c r="A36" s="39" t="s">
        <v>40</v>
      </c>
      <c r="B36" s="46">
        <v>135.25319522288586</v>
      </c>
      <c r="C36" s="46">
        <v>135.43145080529615</v>
      </c>
      <c r="D36" s="46">
        <v>137.13203332185168</v>
      </c>
      <c r="E36" s="46">
        <v>137.29062266307653</v>
      </c>
      <c r="F36" s="46">
        <v>135.94524665740758</v>
      </c>
      <c r="G36" s="46">
        <v>135.25570228818248</v>
      </c>
      <c r="H36" s="46">
        <v>135.33735543540018</v>
      </c>
      <c r="I36" s="46">
        <v>134.08108593492943</v>
      </c>
      <c r="J36" s="46">
        <v>144.94266515134387</v>
      </c>
      <c r="K36" s="46">
        <v>143.62100195313579</v>
      </c>
      <c r="L36" s="46">
        <v>143.43835361549452</v>
      </c>
      <c r="M36" s="46">
        <v>146.04544138813282</v>
      </c>
      <c r="N36" s="46">
        <v>149.81283750782927</v>
      </c>
      <c r="O36" s="46">
        <v>133.48896372238977</v>
      </c>
      <c r="P36" s="46">
        <v>131.83371366921926</v>
      </c>
      <c r="Q36" s="46">
        <v>134.26355949648877</v>
      </c>
      <c r="R36" s="46">
        <v>129.45114586871648</v>
      </c>
      <c r="S36" s="46">
        <v>131.6594100388397</v>
      </c>
      <c r="T36" s="46">
        <v>140.4207827114636</v>
      </c>
      <c r="U36" s="46">
        <v>141.99278491419452</v>
      </c>
      <c r="V36" s="46">
        <v>140.05549064460226</v>
      </c>
      <c r="W36" s="46">
        <v>138.68233915787044</v>
      </c>
      <c r="X36" s="46">
        <v>139.31065521508137</v>
      </c>
      <c r="Y36" s="46">
        <v>138.72129108451219</v>
      </c>
      <c r="Z36" s="46">
        <v>143.38580313823721</v>
      </c>
      <c r="AA36" s="46">
        <v>143.90487879949171</v>
      </c>
      <c r="AB36" s="46">
        <v>146.68235046084251</v>
      </c>
      <c r="AC36" s="46">
        <v>148.63364408006458</v>
      </c>
      <c r="AD36" s="46">
        <v>150.39397026824633</v>
      </c>
      <c r="AE36" s="46">
        <v>152.44807531924437</v>
      </c>
      <c r="AF36" s="46">
        <v>156.18737412884335</v>
      </c>
      <c r="AG36" s="46">
        <v>157.45019550060857</v>
      </c>
      <c r="AH36" s="46">
        <v>160.76748693978982</v>
      </c>
      <c r="AI36" s="46">
        <v>163.73198014883783</v>
      </c>
      <c r="AJ36" s="37">
        <v>2.9805025105182877E-3</v>
      </c>
      <c r="AK36" s="37">
        <v>2.7831897006055087E-3</v>
      </c>
      <c r="AL36" s="37">
        <v>0.21055905466056704</v>
      </c>
      <c r="AM36" s="7"/>
      <c r="AN36" s="93">
        <v>1.843963145457557E-2</v>
      </c>
      <c r="AO36" s="40">
        <v>2.9644932090480154</v>
      </c>
    </row>
    <row r="37" spans="1:41" s="20" customFormat="1" collapsed="1" x14ac:dyDescent="0.25">
      <c r="A37" s="41" t="s">
        <v>48</v>
      </c>
      <c r="B37" s="45">
        <v>5098.9517906364372</v>
      </c>
      <c r="C37" s="45">
        <v>5018.9449457028504</v>
      </c>
      <c r="D37" s="45">
        <v>4815.3970771392478</v>
      </c>
      <c r="E37" s="45">
        <v>5085.6560506617679</v>
      </c>
      <c r="F37" s="45">
        <v>5228.577009310251</v>
      </c>
      <c r="G37" s="45">
        <v>6228.6949934353142</v>
      </c>
      <c r="H37" s="45">
        <v>5968.3749507919292</v>
      </c>
      <c r="I37" s="45">
        <v>5250.016010091842</v>
      </c>
      <c r="J37" s="45">
        <v>5236.0629400253911</v>
      </c>
      <c r="K37" s="45">
        <v>5277.0096017933984</v>
      </c>
      <c r="L37" s="45">
        <v>5913.2875910319963</v>
      </c>
      <c r="M37" s="45">
        <v>7235.1014208935185</v>
      </c>
      <c r="N37" s="45">
        <v>6811.8273332606132</v>
      </c>
      <c r="O37" s="45">
        <v>7403.9046722509993</v>
      </c>
      <c r="P37" s="45">
        <v>6087.8301100627805</v>
      </c>
      <c r="Q37" s="45">
        <v>6237.6765591921285</v>
      </c>
      <c r="R37" s="45">
        <v>6177.5984428096381</v>
      </c>
      <c r="S37" s="45">
        <v>5184.1403540017072</v>
      </c>
      <c r="T37" s="45">
        <v>4470.1895186644724</v>
      </c>
      <c r="U37" s="45">
        <v>4048.234249355256</v>
      </c>
      <c r="V37" s="45">
        <v>5123.3772387869249</v>
      </c>
      <c r="W37" s="45">
        <v>4200.1577370910045</v>
      </c>
      <c r="X37" s="45">
        <v>3260.1123107206363</v>
      </c>
      <c r="Y37" s="45">
        <v>3914.2537096653277</v>
      </c>
      <c r="Z37" s="45">
        <v>4342.05944221553</v>
      </c>
      <c r="AA37" s="45">
        <v>3951.7388928112277</v>
      </c>
      <c r="AB37" s="45">
        <v>3011.8427292009874</v>
      </c>
      <c r="AC37" s="45">
        <v>5090.6456802360799</v>
      </c>
      <c r="AD37" s="45">
        <v>3995.9860664710282</v>
      </c>
      <c r="AE37" s="45">
        <v>4126.4555495423247</v>
      </c>
      <c r="AF37" s="45">
        <v>4706.6291536449025</v>
      </c>
      <c r="AG37" s="45">
        <v>4302.90246284555</v>
      </c>
      <c r="AH37" s="45">
        <v>3655.2521542236054</v>
      </c>
      <c r="AI37" s="45">
        <v>3894.5429250726215</v>
      </c>
      <c r="AJ37" s="35"/>
      <c r="AK37" s="35">
        <v>6.620118896610748E-2</v>
      </c>
      <c r="AL37" s="35">
        <v>-0.23620714904101586</v>
      </c>
      <c r="AM37" s="7"/>
      <c r="AN37" s="49">
        <v>6.5464914800068746E-2</v>
      </c>
      <c r="AO37" s="43">
        <v>239.2907708490161</v>
      </c>
    </row>
    <row r="38" spans="1:41" s="20" customFormat="1" hidden="1" outlineLevel="1" x14ac:dyDescent="0.25">
      <c r="A38" s="39" t="s">
        <v>49</v>
      </c>
      <c r="B38" s="46">
        <v>-2723.2116191232067</v>
      </c>
      <c r="C38" s="46">
        <v>-2824.299190658417</v>
      </c>
      <c r="D38" s="46">
        <v>-2237.0357360366988</v>
      </c>
      <c r="E38" s="46">
        <v>-2310.8617980147301</v>
      </c>
      <c r="F38" s="46">
        <v>-1909.8913373061557</v>
      </c>
      <c r="G38" s="46">
        <v>-1554.1579634301479</v>
      </c>
      <c r="H38" s="46">
        <v>-1357.873249233174</v>
      </c>
      <c r="I38" s="46">
        <v>-2048.977165132821</v>
      </c>
      <c r="J38" s="46">
        <v>-1634.5965113791167</v>
      </c>
      <c r="K38" s="46">
        <v>-1490.0562999414635</v>
      </c>
      <c r="L38" s="46">
        <v>-428.48994755913401</v>
      </c>
      <c r="M38" s="46">
        <v>-760.80377021550157</v>
      </c>
      <c r="N38" s="46">
        <v>-689.83290349213564</v>
      </c>
      <c r="O38" s="46">
        <v>-772.75869055675867</v>
      </c>
      <c r="P38" s="46">
        <v>-1463.5160322447873</v>
      </c>
      <c r="Q38" s="46">
        <v>-1238.0147934374572</v>
      </c>
      <c r="R38" s="46">
        <v>-2014.3768836737058</v>
      </c>
      <c r="S38" s="46">
        <v>-1983.7981676185632</v>
      </c>
      <c r="T38" s="46">
        <v>-2934.5178408907732</v>
      </c>
      <c r="U38" s="46">
        <v>-3050.5669568058433</v>
      </c>
      <c r="V38" s="46">
        <v>-2790.4856293891462</v>
      </c>
      <c r="W38" s="46">
        <v>-2972.8936387685858</v>
      </c>
      <c r="X38" s="46">
        <v>-3510.0904061883193</v>
      </c>
      <c r="Y38" s="46">
        <v>-3757.1768757724885</v>
      </c>
      <c r="Z38" s="46">
        <v>-3449.8032441962573</v>
      </c>
      <c r="AA38" s="46">
        <v>-4080.8374827754619</v>
      </c>
      <c r="AB38" s="46">
        <v>-4151.0020505773127</v>
      </c>
      <c r="AC38" s="46">
        <v>-2556.3726968047358</v>
      </c>
      <c r="AD38" s="46">
        <v>-2462.5945557046143</v>
      </c>
      <c r="AE38" s="46">
        <v>-2008.8785267576022</v>
      </c>
      <c r="AF38" s="46">
        <v>-1768.8738958038252</v>
      </c>
      <c r="AG38" s="46">
        <v>-1134.542613577587</v>
      </c>
      <c r="AH38" s="46">
        <v>-1574.9707096576867</v>
      </c>
      <c r="AI38" s="46">
        <v>-1598.4376108928095</v>
      </c>
      <c r="AJ38" s="37"/>
      <c r="AK38" s="37">
        <v>-2.7170960075443271E-2</v>
      </c>
      <c r="AL38" s="37">
        <v>-0.41303217140081866</v>
      </c>
      <c r="AM38" s="7"/>
      <c r="AN38" s="93">
        <v>1.4899896925843934E-2</v>
      </c>
      <c r="AO38" s="40">
        <v>-23.466901235122805</v>
      </c>
    </row>
    <row r="39" spans="1:41" s="20" customFormat="1" hidden="1" outlineLevel="1" x14ac:dyDescent="0.25">
      <c r="A39" s="39" t="s">
        <v>50</v>
      </c>
      <c r="B39" s="46">
        <v>-48.08683713473831</v>
      </c>
      <c r="C39" s="46">
        <v>-48.626788738958574</v>
      </c>
      <c r="D39" s="46">
        <v>-49.522666282152286</v>
      </c>
      <c r="E39" s="46">
        <v>-45.843135190626874</v>
      </c>
      <c r="F39" s="46">
        <v>-48.732533711425482</v>
      </c>
      <c r="G39" s="46">
        <v>-44.659041488557612</v>
      </c>
      <c r="H39" s="46">
        <v>-48.938328567523371</v>
      </c>
      <c r="I39" s="46">
        <v>-46.036830512853015</v>
      </c>
      <c r="J39" s="46">
        <v>-44.208200998478191</v>
      </c>
      <c r="K39" s="46">
        <v>-39.204304577936149</v>
      </c>
      <c r="L39" s="46">
        <v>1.3510699989127426</v>
      </c>
      <c r="M39" s="46">
        <v>166.74215701719569</v>
      </c>
      <c r="N39" s="46">
        <v>186.07306567176269</v>
      </c>
      <c r="O39" s="46">
        <v>107.12687389324371</v>
      </c>
      <c r="P39" s="46">
        <v>100.55710825155367</v>
      </c>
      <c r="Q39" s="46">
        <v>42.76811104119345</v>
      </c>
      <c r="R39" s="46">
        <v>-27.4014809976054</v>
      </c>
      <c r="S39" s="46">
        <v>-9.6074119159693439</v>
      </c>
      <c r="T39" s="46">
        <v>82.523191558275897</v>
      </c>
      <c r="U39" s="46">
        <v>-13.066598551446393</v>
      </c>
      <c r="V39" s="46">
        <v>-113.16116223624016</v>
      </c>
      <c r="W39" s="46">
        <v>-69.106184759355429</v>
      </c>
      <c r="X39" s="46">
        <v>13.317462779663039</v>
      </c>
      <c r="Y39" s="46">
        <v>-4.8490471485403148</v>
      </c>
      <c r="Z39" s="46">
        <v>-51.20448324374712</v>
      </c>
      <c r="AA39" s="46">
        <v>-71.340204264218912</v>
      </c>
      <c r="AB39" s="46">
        <v>-92.590080754382328</v>
      </c>
      <c r="AC39" s="46">
        <v>-92.018764597696517</v>
      </c>
      <c r="AD39" s="46">
        <v>-154.80272279818155</v>
      </c>
      <c r="AE39" s="46">
        <v>-142.37256623955349</v>
      </c>
      <c r="AF39" s="46">
        <v>-125.2122639319619</v>
      </c>
      <c r="AG39" s="46">
        <v>-101.28707364813468</v>
      </c>
      <c r="AH39" s="46">
        <v>-83.396529128579516</v>
      </c>
      <c r="AI39" s="46">
        <v>81.727462463675622</v>
      </c>
      <c r="AJ39" s="37"/>
      <c r="AK39" s="37">
        <v>1.3892400957879691E-3</v>
      </c>
      <c r="AL39" s="37">
        <v>-2.699580744615766</v>
      </c>
      <c r="AM39" s="7"/>
      <c r="AN39" s="93">
        <v>-1.9799863773427484</v>
      </c>
      <c r="AO39" s="40">
        <v>165.12399159225515</v>
      </c>
    </row>
    <row r="40" spans="1:41" s="20" customFormat="1" hidden="1" outlineLevel="1" x14ac:dyDescent="0.25">
      <c r="A40" s="39" t="s">
        <v>51</v>
      </c>
      <c r="B40" s="46">
        <v>3927.8821198877113</v>
      </c>
      <c r="C40" s="46">
        <v>4146.8260812563776</v>
      </c>
      <c r="D40" s="46">
        <v>3626.6128302633533</v>
      </c>
      <c r="E40" s="46">
        <v>3457.0394344971155</v>
      </c>
      <c r="F40" s="46">
        <v>3401.5968006261019</v>
      </c>
      <c r="G40" s="46">
        <v>3681.7987328020586</v>
      </c>
      <c r="H40" s="46">
        <v>3457.4203304656894</v>
      </c>
      <c r="I40" s="46">
        <v>3706.7751870468724</v>
      </c>
      <c r="J40" s="46">
        <v>3627.3473085037099</v>
      </c>
      <c r="K40" s="46">
        <v>3505.1057512687184</v>
      </c>
      <c r="L40" s="46">
        <v>3217.4249821221983</v>
      </c>
      <c r="M40" s="46">
        <v>3206.0454259352209</v>
      </c>
      <c r="N40" s="46">
        <v>3576.8728630932033</v>
      </c>
      <c r="O40" s="46">
        <v>3436.9740029962009</v>
      </c>
      <c r="P40" s="46">
        <v>3242.3356339404795</v>
      </c>
      <c r="Q40" s="46">
        <v>3115.5715412195445</v>
      </c>
      <c r="R40" s="46">
        <v>2981.4021335400771</v>
      </c>
      <c r="S40" s="46">
        <v>3042.892562594192</v>
      </c>
      <c r="T40" s="46">
        <v>3134.8135987758169</v>
      </c>
      <c r="U40" s="46">
        <v>3369.007676026964</v>
      </c>
      <c r="V40" s="46">
        <v>2762.9663650483062</v>
      </c>
      <c r="W40" s="46">
        <v>2728.0502573779277</v>
      </c>
      <c r="X40" s="46">
        <v>2754.9710001265394</v>
      </c>
      <c r="Y40" s="46">
        <v>3212.3729851504895</v>
      </c>
      <c r="Z40" s="46">
        <v>2695.9619689334681</v>
      </c>
      <c r="AA40" s="46">
        <v>2679.6434354020298</v>
      </c>
      <c r="AB40" s="46">
        <v>2670.0619592414378</v>
      </c>
      <c r="AC40" s="46">
        <v>2590.1068339300477</v>
      </c>
      <c r="AD40" s="46">
        <v>2396.7937183501367</v>
      </c>
      <c r="AE40" s="46">
        <v>2428.8380193346788</v>
      </c>
      <c r="AF40" s="46">
        <v>2565.2711603836933</v>
      </c>
      <c r="AG40" s="46">
        <v>2388.231431089253</v>
      </c>
      <c r="AH40" s="46">
        <v>2396.1271412062301</v>
      </c>
      <c r="AI40" s="46">
        <v>2406.7154327126873</v>
      </c>
      <c r="AJ40" s="37"/>
      <c r="AK40" s="37">
        <v>4.091042934022579E-2</v>
      </c>
      <c r="AL40" s="37">
        <v>-0.38727401707730236</v>
      </c>
      <c r="AM40" s="7"/>
      <c r="AN40" s="93">
        <v>4.4189188980710429E-3</v>
      </c>
      <c r="AO40" s="40">
        <v>10.588291506457153</v>
      </c>
    </row>
    <row r="41" spans="1:41" s="20" customFormat="1" hidden="1" outlineLevel="1" x14ac:dyDescent="0.25">
      <c r="A41" s="39" t="s">
        <v>52</v>
      </c>
      <c r="B41" s="46">
        <v>4292.2214433081817</v>
      </c>
      <c r="C41" s="46">
        <v>4099.1522911822149</v>
      </c>
      <c r="D41" s="46">
        <v>3970.2429540205853</v>
      </c>
      <c r="E41" s="46">
        <v>4515.1793399048865</v>
      </c>
      <c r="F41" s="46">
        <v>4349.7116875914217</v>
      </c>
      <c r="G41" s="46">
        <v>4719.9651532396156</v>
      </c>
      <c r="H41" s="46">
        <v>4585.9263822588409</v>
      </c>
      <c r="I41" s="46">
        <v>4299.6749503611081</v>
      </c>
      <c r="J41" s="46">
        <v>4046.4985398837857</v>
      </c>
      <c r="K41" s="46">
        <v>4032.2042986292345</v>
      </c>
      <c r="L41" s="46">
        <v>4038.6115724519946</v>
      </c>
      <c r="M41" s="46">
        <v>5486.6893628135695</v>
      </c>
      <c r="N41" s="46">
        <v>4448.5207759717141</v>
      </c>
      <c r="O41" s="46">
        <v>5528.4014695922097</v>
      </c>
      <c r="P41" s="46">
        <v>4992.2981657354803</v>
      </c>
      <c r="Q41" s="46">
        <v>5123.4801793821043</v>
      </c>
      <c r="R41" s="46">
        <v>4691.85952362426</v>
      </c>
      <c r="S41" s="46">
        <v>4792.9375764837259</v>
      </c>
      <c r="T41" s="46">
        <v>4405.8977212015725</v>
      </c>
      <c r="U41" s="46">
        <v>4246.4301007020413</v>
      </c>
      <c r="V41" s="46">
        <v>5868.5433632482382</v>
      </c>
      <c r="W41" s="46">
        <v>5174.8174924872346</v>
      </c>
      <c r="X41" s="46">
        <v>4386.6697612415974</v>
      </c>
      <c r="Y41" s="46">
        <v>5035.3744439288248</v>
      </c>
      <c r="Z41" s="46">
        <v>5827.0412910374962</v>
      </c>
      <c r="AA41" s="46">
        <v>6060.4296454883433</v>
      </c>
      <c r="AB41" s="46">
        <v>4889.8202734621782</v>
      </c>
      <c r="AC41" s="46">
        <v>5892.7529566106487</v>
      </c>
      <c r="AD41" s="46">
        <v>4612.035975112065</v>
      </c>
      <c r="AE41" s="46">
        <v>4576.1128149342503</v>
      </c>
      <c r="AF41" s="46">
        <v>4707.5332567402475</v>
      </c>
      <c r="AG41" s="46">
        <v>3977.3463343454077</v>
      </c>
      <c r="AH41" s="46">
        <v>3631.5986150814192</v>
      </c>
      <c r="AI41" s="46">
        <v>3745.575044104367</v>
      </c>
      <c r="AJ41" s="37"/>
      <c r="AK41" s="37">
        <v>6.3668966051225587E-2</v>
      </c>
      <c r="AL41" s="37">
        <v>-0.12735745497382661</v>
      </c>
      <c r="AM41" s="7"/>
      <c r="AN41" s="93">
        <v>3.1384643817635234E-2</v>
      </c>
      <c r="AO41" s="40">
        <v>113.97642902294774</v>
      </c>
    </row>
    <row r="42" spans="1:41" s="20" customFormat="1" hidden="1" outlineLevel="1" x14ac:dyDescent="0.25">
      <c r="A42" s="39" t="s">
        <v>53</v>
      </c>
      <c r="B42" s="46">
        <v>62.355098441698068</v>
      </c>
      <c r="C42" s="46">
        <v>54.679910597699866</v>
      </c>
      <c r="D42" s="46">
        <v>64.82599630308286</v>
      </c>
      <c r="E42" s="46">
        <v>55.417707120235953</v>
      </c>
      <c r="F42" s="46">
        <v>80.257086291613135</v>
      </c>
      <c r="G42" s="46">
        <v>84.089332727094401</v>
      </c>
      <c r="H42" s="46">
        <v>95.995458442368488</v>
      </c>
      <c r="I42" s="46">
        <v>106.55079119666593</v>
      </c>
      <c r="J42" s="46">
        <v>118.05511384214363</v>
      </c>
      <c r="K42" s="46">
        <v>129.55585320102296</v>
      </c>
      <c r="L42" s="46">
        <v>165.74721387474591</v>
      </c>
      <c r="M42" s="46">
        <v>206.89110143236323</v>
      </c>
      <c r="N42" s="46">
        <v>197.39907728873126</v>
      </c>
      <c r="O42" s="46">
        <v>239.10925078209934</v>
      </c>
      <c r="P42" s="46">
        <v>257.56433801938306</v>
      </c>
      <c r="Q42" s="46">
        <v>274.06482714273869</v>
      </c>
      <c r="R42" s="46">
        <v>360.8294076069555</v>
      </c>
      <c r="S42" s="46">
        <v>521.64338508212938</v>
      </c>
      <c r="T42" s="46">
        <v>442.37157584973494</v>
      </c>
      <c r="U42" s="46">
        <v>186.18837003591975</v>
      </c>
      <c r="V42" s="46">
        <v>195.52370097529032</v>
      </c>
      <c r="W42" s="46">
        <v>62.300266420448366</v>
      </c>
      <c r="X42" s="46">
        <v>265.13600523496422</v>
      </c>
      <c r="Y42" s="46">
        <v>72.434519454659366</v>
      </c>
      <c r="Z42" s="46">
        <v>65.077029105997156</v>
      </c>
      <c r="AA42" s="46">
        <v>74.741338089104858</v>
      </c>
      <c r="AB42" s="46">
        <v>481.7651866647787</v>
      </c>
      <c r="AC42" s="46">
        <v>107.85462964067116</v>
      </c>
      <c r="AD42" s="46">
        <v>413.34854309495381</v>
      </c>
      <c r="AE42" s="46">
        <v>122.51725161670329</v>
      </c>
      <c r="AF42" s="46">
        <v>121.07965041956791</v>
      </c>
      <c r="AG42" s="46">
        <v>120.22848422708604</v>
      </c>
      <c r="AH42" s="46">
        <v>154.26154674226379</v>
      </c>
      <c r="AI42" s="46">
        <v>131.91785491690953</v>
      </c>
      <c r="AJ42" s="37"/>
      <c r="AK42" s="37">
        <v>2.2423989180180965E-3</v>
      </c>
      <c r="AL42" s="37">
        <v>1.1155905164716011</v>
      </c>
      <c r="AM42" s="7"/>
      <c r="AN42" s="93">
        <v>-0.14484291320302603</v>
      </c>
      <c r="AO42" s="40">
        <v>-22.343691825354256</v>
      </c>
    </row>
    <row r="43" spans="1:41" s="20" customFormat="1" hidden="1" outlineLevel="1" x14ac:dyDescent="0.25">
      <c r="A43" s="39" t="s">
        <v>54</v>
      </c>
      <c r="B43" s="46">
        <v>0.83158525679149586</v>
      </c>
      <c r="C43" s="46">
        <v>0.84264206393435381</v>
      </c>
      <c r="D43" s="46">
        <v>0.85369887107721176</v>
      </c>
      <c r="E43" s="46">
        <v>1.1245023448867602</v>
      </c>
      <c r="F43" s="46">
        <v>1.3953058186963083</v>
      </c>
      <c r="G43" s="46">
        <v>21.358779585250744</v>
      </c>
      <c r="H43" s="46">
        <v>25.564357425727337</v>
      </c>
      <c r="I43" s="46">
        <v>25.899077132870222</v>
      </c>
      <c r="J43" s="46">
        <v>26.196690173346433</v>
      </c>
      <c r="K43" s="46">
        <v>26.494303213822644</v>
      </c>
      <c r="L43" s="46">
        <v>41.892700143278738</v>
      </c>
      <c r="M43" s="46">
        <v>45.497143910670346</v>
      </c>
      <c r="N43" s="46">
        <v>46.204454727337072</v>
      </c>
      <c r="O43" s="46">
        <v>46.911765544003792</v>
      </c>
      <c r="P43" s="46">
        <v>49.000896360670644</v>
      </c>
      <c r="Q43" s="46">
        <v>49.476693844003982</v>
      </c>
      <c r="R43" s="46">
        <v>1459.2057427096565</v>
      </c>
      <c r="S43" s="46">
        <v>18.352409376192046</v>
      </c>
      <c r="T43" s="46">
        <v>27.261272169846162</v>
      </c>
      <c r="U43" s="46">
        <v>18.731657947620615</v>
      </c>
      <c r="V43" s="46">
        <v>18.720601140477758</v>
      </c>
      <c r="W43" s="46">
        <v>18.709544333334897</v>
      </c>
      <c r="X43" s="46">
        <v>18.698487526192043</v>
      </c>
      <c r="Y43" s="46">
        <v>18.427684052382492</v>
      </c>
      <c r="Z43" s="46">
        <v>18.156880578572945</v>
      </c>
      <c r="AA43" s="46">
        <v>17.822160871430064</v>
      </c>
      <c r="AB43" s="46">
        <v>17.48744116428718</v>
      </c>
      <c r="AC43" s="46">
        <v>17.152721457144303</v>
      </c>
      <c r="AD43" s="46">
        <v>16.855108416668092</v>
      </c>
      <c r="AE43" s="46">
        <v>16.558556653847265</v>
      </c>
      <c r="AF43" s="46">
        <v>15.851245837180539</v>
      </c>
      <c r="AG43" s="46">
        <v>15.605900409525137</v>
      </c>
      <c r="AH43" s="46">
        <v>14.898589592858411</v>
      </c>
      <c r="AI43" s="46">
        <v>14.191278776191686</v>
      </c>
      <c r="AJ43" s="37"/>
      <c r="AK43" s="37">
        <v>2.4122972734107374E-4</v>
      </c>
      <c r="AL43" s="37">
        <v>16.065332340000683</v>
      </c>
      <c r="AM43" s="7"/>
      <c r="AN43" s="93">
        <v>-4.7475018508179603E-2</v>
      </c>
      <c r="AO43" s="40">
        <v>-0.70731081666672502</v>
      </c>
    </row>
    <row r="44" spans="1:41" s="20" customFormat="1" hidden="1" outlineLevel="1" x14ac:dyDescent="0.25">
      <c r="A44" s="39" t="s">
        <v>55</v>
      </c>
      <c r="B44" s="46">
        <v>-413.04</v>
      </c>
      <c r="C44" s="46">
        <v>-409.63</v>
      </c>
      <c r="D44" s="46">
        <v>-560.57999999999993</v>
      </c>
      <c r="E44" s="46">
        <v>-586.40000000000009</v>
      </c>
      <c r="F44" s="46">
        <v>-645.76</v>
      </c>
      <c r="G44" s="46">
        <v>-679.7</v>
      </c>
      <c r="H44" s="46">
        <v>-789.72</v>
      </c>
      <c r="I44" s="46">
        <v>-793.87</v>
      </c>
      <c r="J44" s="46">
        <v>-903.23</v>
      </c>
      <c r="K44" s="46">
        <v>-887.09</v>
      </c>
      <c r="L44" s="46">
        <v>-1123.25</v>
      </c>
      <c r="M44" s="46">
        <v>-1115.96</v>
      </c>
      <c r="N44" s="46">
        <v>-953.41000000000008</v>
      </c>
      <c r="O44" s="46">
        <v>-1181.8600000000001</v>
      </c>
      <c r="P44" s="46">
        <v>-1090.4100000000001</v>
      </c>
      <c r="Q44" s="46">
        <v>-1129.6699999999998</v>
      </c>
      <c r="R44" s="46">
        <v>-1273.9199999999998</v>
      </c>
      <c r="S44" s="46">
        <v>-1198.28</v>
      </c>
      <c r="T44" s="46">
        <v>-688.16</v>
      </c>
      <c r="U44" s="46">
        <v>-708.49</v>
      </c>
      <c r="V44" s="46">
        <v>-818.73</v>
      </c>
      <c r="W44" s="46">
        <v>-741.72</v>
      </c>
      <c r="X44" s="46">
        <v>-668.59</v>
      </c>
      <c r="Y44" s="46">
        <v>-662.33</v>
      </c>
      <c r="Z44" s="46">
        <v>-763.17</v>
      </c>
      <c r="AA44" s="46">
        <v>-728.72</v>
      </c>
      <c r="AB44" s="46">
        <v>-803.7</v>
      </c>
      <c r="AC44" s="46">
        <v>-868.83</v>
      </c>
      <c r="AD44" s="46">
        <v>-825.65000000000009</v>
      </c>
      <c r="AE44" s="46">
        <v>-866.31999999999994</v>
      </c>
      <c r="AF44" s="46">
        <v>-809.02</v>
      </c>
      <c r="AG44" s="46">
        <v>-962.68000000000006</v>
      </c>
      <c r="AH44" s="46">
        <v>-883.26649961289991</v>
      </c>
      <c r="AI44" s="46">
        <v>-887.14653700840006</v>
      </c>
      <c r="AJ44" s="37"/>
      <c r="AK44" s="37">
        <v>-1.5080115091047766E-2</v>
      </c>
      <c r="AL44" s="37">
        <v>1.1478465451491382</v>
      </c>
      <c r="AM44" s="7"/>
      <c r="AN44" s="93">
        <v>4.3928275296307709E-3</v>
      </c>
      <c r="AO44" s="40">
        <v>-3.8800373955001533</v>
      </c>
    </row>
    <row r="45" spans="1:41" s="20" customFormat="1" hidden="1" outlineLevel="1" x14ac:dyDescent="0.25">
      <c r="A45" s="39" t="s">
        <v>56</v>
      </c>
      <c r="B45" s="46"/>
      <c r="C45" s="46"/>
      <c r="D45" s="46"/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6"/>
      <c r="AC45" s="46"/>
      <c r="AD45" s="46"/>
      <c r="AE45" s="46"/>
      <c r="AF45" s="46"/>
      <c r="AG45" s="46"/>
      <c r="AH45" s="46"/>
      <c r="AI45" s="46"/>
      <c r="AJ45" s="37"/>
      <c r="AK45" s="37"/>
      <c r="AL45" s="37"/>
      <c r="AM45" s="7"/>
      <c r="AN45" s="93"/>
      <c r="AO45" s="40"/>
    </row>
    <row r="46" spans="1:41" x14ac:dyDescent="0.25">
      <c r="B46" s="30"/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30"/>
      <c r="Y46" s="30"/>
      <c r="Z46" s="30"/>
      <c r="AA46" s="30"/>
      <c r="AB46" s="30"/>
      <c r="AC46" s="30"/>
      <c r="AD46" s="30"/>
      <c r="AE46" s="30"/>
      <c r="AF46" s="30"/>
      <c r="AG46" s="218"/>
      <c r="AH46" s="218"/>
      <c r="AI46" s="218"/>
      <c r="AJ46" s="34"/>
      <c r="AK46" s="34"/>
      <c r="AM46" s="7"/>
      <c r="AN46" s="50"/>
      <c r="AO46" s="27"/>
    </row>
    <row r="47" spans="1:41" x14ac:dyDescent="0.25">
      <c r="A47" s="42" t="s">
        <v>12</v>
      </c>
      <c r="B47" s="47">
        <v>55734.914431703262</v>
      </c>
      <c r="C47" s="47">
        <v>56501.257280092141</v>
      </c>
      <c r="D47" s="47">
        <v>56496.276090505955</v>
      </c>
      <c r="E47" s="47">
        <v>56955.884012808448</v>
      </c>
      <c r="F47" s="47">
        <v>58274.529479687466</v>
      </c>
      <c r="G47" s="47">
        <v>59675.149591167465</v>
      </c>
      <c r="H47" s="47">
        <v>61746.169399005616</v>
      </c>
      <c r="I47" s="47">
        <v>63068.345257828521</v>
      </c>
      <c r="J47" s="47">
        <v>65539.893737910432</v>
      </c>
      <c r="K47" s="47">
        <v>66729.976682696361</v>
      </c>
      <c r="L47" s="47">
        <v>68855.849444452353</v>
      </c>
      <c r="M47" s="47">
        <v>70848.828454995135</v>
      </c>
      <c r="N47" s="47">
        <v>68941.011980237381</v>
      </c>
      <c r="O47" s="47">
        <v>69376.209234052876</v>
      </c>
      <c r="P47" s="47">
        <v>68687.694315171728</v>
      </c>
      <c r="Q47" s="47">
        <v>70149.89913414701</v>
      </c>
      <c r="R47" s="47">
        <v>69269.787902142911</v>
      </c>
      <c r="S47" s="47">
        <v>68655.075364261487</v>
      </c>
      <c r="T47" s="47">
        <v>67926.957453593699</v>
      </c>
      <c r="U47" s="47">
        <v>62153.261847565089</v>
      </c>
      <c r="V47" s="47">
        <v>61797.035953589628</v>
      </c>
      <c r="W47" s="47">
        <v>57836.314313513816</v>
      </c>
      <c r="X47" s="47">
        <v>58358.77155809453</v>
      </c>
      <c r="Y47" s="47">
        <v>58007.718309729258</v>
      </c>
      <c r="Z47" s="47">
        <v>58094.901959834526</v>
      </c>
      <c r="AA47" s="47">
        <v>60426.352382965342</v>
      </c>
      <c r="AB47" s="47">
        <v>62715.190147024485</v>
      </c>
      <c r="AC47" s="47">
        <v>61940.621420764684</v>
      </c>
      <c r="AD47" s="47">
        <v>61595.393923392745</v>
      </c>
      <c r="AE47" s="47">
        <v>59772.927676507163</v>
      </c>
      <c r="AF47" s="47">
        <v>57618.662920624163</v>
      </c>
      <c r="AG47" s="47">
        <v>60227.680896773527</v>
      </c>
      <c r="AH47" s="47">
        <v>58960.437918172203</v>
      </c>
      <c r="AI47" s="47">
        <v>54934.354046347049</v>
      </c>
      <c r="AJ47" s="35">
        <v>1</v>
      </c>
      <c r="AK47" s="35">
        <v>1</v>
      </c>
      <c r="AL47" s="35">
        <v>-1.4363714262757291E-2</v>
      </c>
      <c r="AM47" s="7"/>
      <c r="AN47" s="49">
        <v>-6.8284497435597821E-2</v>
      </c>
      <c r="AO47" s="43">
        <v>-4026.0838718251543</v>
      </c>
    </row>
    <row r="48" spans="1:41" x14ac:dyDescent="0.25">
      <c r="A48" s="42" t="s">
        <v>57</v>
      </c>
      <c r="B48" s="47">
        <v>60833.866222339697</v>
      </c>
      <c r="C48" s="47">
        <v>61520.202225794994</v>
      </c>
      <c r="D48" s="47">
        <v>61311.673167645204</v>
      </c>
      <c r="E48" s="47">
        <v>62041.540063470216</v>
      </c>
      <c r="F48" s="47">
        <v>63503.106488997713</v>
      </c>
      <c r="G48" s="47">
        <v>65903.844584602775</v>
      </c>
      <c r="H48" s="47">
        <v>67714.54434979755</v>
      </c>
      <c r="I48" s="47">
        <v>68318.361267920365</v>
      </c>
      <c r="J48" s="47">
        <v>70775.956677935828</v>
      </c>
      <c r="K48" s="47">
        <v>72006.986284489758</v>
      </c>
      <c r="L48" s="47">
        <v>74769.137035484353</v>
      </c>
      <c r="M48" s="47">
        <v>78083.929875888658</v>
      </c>
      <c r="N48" s="47">
        <v>75752.839313498</v>
      </c>
      <c r="O48" s="47">
        <v>76780.113906303872</v>
      </c>
      <c r="P48" s="47">
        <v>74775.524425234515</v>
      </c>
      <c r="Q48" s="47">
        <v>76387.575693339139</v>
      </c>
      <c r="R48" s="47">
        <v>75447.386344952552</v>
      </c>
      <c r="S48" s="47">
        <v>73839.215718263193</v>
      </c>
      <c r="T48" s="47">
        <v>72397.146972258168</v>
      </c>
      <c r="U48" s="47">
        <v>66201.496096920338</v>
      </c>
      <c r="V48" s="47">
        <v>66920.413192376553</v>
      </c>
      <c r="W48" s="47">
        <v>62036.472050604818</v>
      </c>
      <c r="X48" s="47">
        <v>61618.883868815166</v>
      </c>
      <c r="Y48" s="47">
        <v>61921.972019394583</v>
      </c>
      <c r="Z48" s="47">
        <v>62436.961402050059</v>
      </c>
      <c r="AA48" s="47">
        <v>64378.091275776569</v>
      </c>
      <c r="AB48" s="47">
        <v>65727.032876225479</v>
      </c>
      <c r="AC48" s="47">
        <v>67031.267101000762</v>
      </c>
      <c r="AD48" s="47">
        <v>65591.379989863766</v>
      </c>
      <c r="AE48" s="47">
        <v>63899.383226049489</v>
      </c>
      <c r="AF48" s="47">
        <v>62325.292074269062</v>
      </c>
      <c r="AG48" s="47">
        <v>64530.583359619079</v>
      </c>
      <c r="AH48" s="47">
        <v>62615.69007239581</v>
      </c>
      <c r="AI48" s="47">
        <v>58828.896971419672</v>
      </c>
      <c r="AJ48" s="35">
        <v>1</v>
      </c>
      <c r="AK48" s="35">
        <v>1</v>
      </c>
      <c r="AL48" s="35">
        <v>-3.2958109938173726E-2</v>
      </c>
      <c r="AM48" s="7"/>
      <c r="AN48" s="49">
        <v>-6.0476744672108139E-2</v>
      </c>
      <c r="AO48" s="43">
        <v>-3786.7931009761378</v>
      </c>
    </row>
    <row r="49" spans="2:41" x14ac:dyDescent="0.25">
      <c r="B49" s="4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4"/>
      <c r="AA49" s="24"/>
      <c r="AB49" s="24"/>
      <c r="AC49" s="24"/>
      <c r="AD49" s="24"/>
      <c r="AE49" s="24"/>
      <c r="AF49" s="24"/>
      <c r="AG49" s="24"/>
      <c r="AH49" s="24"/>
      <c r="AI49" s="24"/>
    </row>
    <row r="50" spans="2:41" x14ac:dyDescent="0.25"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7"/>
      <c r="Q50" s="7"/>
      <c r="R50" s="9"/>
      <c r="S50" s="9"/>
      <c r="T50" s="9"/>
      <c r="U50" s="9"/>
      <c r="V50" s="9"/>
      <c r="W50" s="9"/>
      <c r="X50" s="9"/>
      <c r="Y50" s="9"/>
      <c r="AN50" s="91"/>
    </row>
    <row r="51" spans="2:41" x14ac:dyDescent="0.25">
      <c r="B51" s="9"/>
      <c r="C51" s="9"/>
      <c r="E51" s="7"/>
    </row>
    <row r="54" spans="2:41" x14ac:dyDescent="0.25">
      <c r="AO54" s="9"/>
    </row>
    <row r="55" spans="2:41" x14ac:dyDescent="0.25">
      <c r="AO55" s="9"/>
    </row>
    <row r="56" spans="2:41" x14ac:dyDescent="0.25">
      <c r="AO56" s="9"/>
    </row>
    <row r="57" spans="2:41" x14ac:dyDescent="0.25">
      <c r="AO57" s="9"/>
    </row>
    <row r="58" spans="2:41" x14ac:dyDescent="0.25">
      <c r="AO58" s="9"/>
    </row>
    <row r="59" spans="2:41" x14ac:dyDescent="0.25">
      <c r="AN59" s="6"/>
      <c r="AO59" s="9"/>
    </row>
    <row r="60" spans="2:41" x14ac:dyDescent="0.25">
      <c r="AO60" s="9"/>
    </row>
    <row r="61" spans="2:41" x14ac:dyDescent="0.25"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L61" s="9"/>
      <c r="AO61" s="9"/>
    </row>
    <row r="62" spans="2:41" x14ac:dyDescent="0.25">
      <c r="AO62" s="9"/>
    </row>
    <row r="63" spans="2:41" x14ac:dyDescent="0.25">
      <c r="AN63" s="9"/>
    </row>
    <row r="64" spans="2:41" x14ac:dyDescent="0.25">
      <c r="AN64" s="9"/>
    </row>
    <row r="65" spans="3:40" x14ac:dyDescent="0.25">
      <c r="AN65" s="9"/>
    </row>
    <row r="66" spans="3:40" x14ac:dyDescent="0.25">
      <c r="AN66" s="9"/>
    </row>
    <row r="79" spans="3:40" x14ac:dyDescent="0.25"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</row>
    <row r="101" spans="26:39" x14ac:dyDescent="0.25">
      <c r="Z101" s="9"/>
      <c r="AA101" s="9"/>
      <c r="AB101" s="9"/>
      <c r="AC101" s="9"/>
      <c r="AD101" s="9"/>
      <c r="AE101" s="9"/>
      <c r="AF101" s="9"/>
      <c r="AG101" s="9"/>
      <c r="AH101" s="9"/>
      <c r="AI101" s="9"/>
      <c r="AJ101" s="9"/>
      <c r="AK101" s="9"/>
      <c r="AL101" s="9"/>
      <c r="AM101" s="9"/>
    </row>
    <row r="135" spans="1:5" s="16" customFormat="1" x14ac:dyDescent="0.25">
      <c r="A135" s="3"/>
      <c r="B135" s="3"/>
      <c r="C135" s="3"/>
      <c r="D135" s="3"/>
      <c r="E135" s="3"/>
    </row>
    <row r="324" spans="1:1" x14ac:dyDescent="0.25">
      <c r="A324" s="9"/>
    </row>
    <row r="358" spans="1:1" x14ac:dyDescent="0.25">
      <c r="A358" s="7"/>
    </row>
    <row r="359" spans="1:1" x14ac:dyDescent="0.25">
      <c r="A359" s="7"/>
    </row>
    <row r="360" spans="1:1" x14ac:dyDescent="0.25">
      <c r="A360" s="7"/>
    </row>
    <row r="361" spans="1:1" x14ac:dyDescent="0.25">
      <c r="A361" s="7"/>
    </row>
    <row r="362" spans="1:1" x14ac:dyDescent="0.25">
      <c r="A362" s="7"/>
    </row>
    <row r="363" spans="1:1" x14ac:dyDescent="0.25">
      <c r="A363" s="7"/>
    </row>
    <row r="364" spans="1:1" x14ac:dyDescent="0.25">
      <c r="A364" s="7"/>
    </row>
    <row r="375" spans="1:5" x14ac:dyDescent="0.25">
      <c r="A375" s="16"/>
      <c r="B375" s="16"/>
      <c r="C375" s="16"/>
      <c r="D375" s="16"/>
      <c r="E375" s="16"/>
    </row>
    <row r="393" spans="1:5" s="16" customFormat="1" x14ac:dyDescent="0.25">
      <c r="A393" s="3"/>
      <c r="B393" s="3"/>
      <c r="C393" s="3"/>
      <c r="D393" s="3"/>
      <c r="E393" s="3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outlinePr summaryBelow="0"/>
  </sheetPr>
  <dimension ref="A1:AT70"/>
  <sheetViews>
    <sheetView zoomScale="75" zoomScaleNormal="75" workbookViewId="0">
      <pane ySplit="1" topLeftCell="A2" activePane="bottomLeft" state="frozen"/>
      <selection activeCell="D50" sqref="D50"/>
      <selection pane="bottomLeft"/>
    </sheetView>
  </sheetViews>
  <sheetFormatPr defaultColWidth="9.28515625" defaultRowHeight="15" outlineLevelRow="1" x14ac:dyDescent="0.25"/>
  <cols>
    <col min="1" max="1" width="41" style="68" customWidth="1"/>
    <col min="2" max="34" width="9.85546875" style="68" bestFit="1" customWidth="1"/>
    <col min="35" max="35" width="9.85546875" style="68" customWidth="1"/>
    <col min="36" max="36" width="9.42578125" style="68" customWidth="1"/>
    <col min="37" max="37" width="11" style="68" bestFit="1" customWidth="1"/>
    <col min="38" max="38" width="5.7109375" style="68" customWidth="1"/>
    <col min="39" max="39" width="10.28515625" style="68" bestFit="1" customWidth="1"/>
    <col min="40" max="40" width="9.28515625" style="68" bestFit="1" customWidth="1"/>
    <col min="41" max="41" width="13.5703125" style="68" customWidth="1"/>
    <col min="42" max="16384" width="9.28515625" style="68"/>
  </cols>
  <sheetData>
    <row r="1" spans="1:40" ht="30" x14ac:dyDescent="0.25">
      <c r="A1" s="1" t="s">
        <v>82</v>
      </c>
      <c r="B1" s="64">
        <v>1990</v>
      </c>
      <c r="C1" s="64">
        <v>1991</v>
      </c>
      <c r="D1" s="64">
        <v>1992</v>
      </c>
      <c r="E1" s="64">
        <v>1993</v>
      </c>
      <c r="F1" s="64">
        <v>1994</v>
      </c>
      <c r="G1" s="64">
        <v>1995</v>
      </c>
      <c r="H1" s="64">
        <v>1996</v>
      </c>
      <c r="I1" s="64">
        <v>1997</v>
      </c>
      <c r="J1" s="64">
        <v>1998</v>
      </c>
      <c r="K1" s="64">
        <v>1999</v>
      </c>
      <c r="L1" s="64">
        <v>2000</v>
      </c>
      <c r="M1" s="64">
        <v>2001</v>
      </c>
      <c r="N1" s="64">
        <v>2002</v>
      </c>
      <c r="O1" s="64">
        <v>2003</v>
      </c>
      <c r="P1" s="64">
        <v>2004</v>
      </c>
      <c r="Q1" s="64">
        <v>2005</v>
      </c>
      <c r="R1" s="64">
        <v>2006</v>
      </c>
      <c r="S1" s="64">
        <v>2007</v>
      </c>
      <c r="T1" s="64">
        <v>2008</v>
      </c>
      <c r="U1" s="64">
        <v>2009</v>
      </c>
      <c r="V1" s="64">
        <v>2010</v>
      </c>
      <c r="W1" s="64">
        <v>2011</v>
      </c>
      <c r="X1" s="64">
        <v>2012</v>
      </c>
      <c r="Y1" s="64">
        <v>2013</v>
      </c>
      <c r="Z1" s="64">
        <v>2014</v>
      </c>
      <c r="AA1" s="64">
        <v>2015</v>
      </c>
      <c r="AB1" s="64">
        <v>2016</v>
      </c>
      <c r="AC1" s="64">
        <v>2017</v>
      </c>
      <c r="AD1" s="64">
        <v>2018</v>
      </c>
      <c r="AE1" s="64">
        <v>2019</v>
      </c>
      <c r="AF1" s="64">
        <v>2020</v>
      </c>
      <c r="AG1" s="64">
        <v>2021</v>
      </c>
      <c r="AH1" s="64">
        <v>2022</v>
      </c>
      <c r="AI1" s="64">
        <v>2023</v>
      </c>
      <c r="AJ1" s="1" t="s">
        <v>77</v>
      </c>
      <c r="AK1" s="65" t="s">
        <v>79</v>
      </c>
      <c r="AL1" s="66"/>
      <c r="AM1" s="65" t="s">
        <v>34</v>
      </c>
      <c r="AN1" s="67" t="s">
        <v>35</v>
      </c>
    </row>
    <row r="2" spans="1:40" collapsed="1" x14ac:dyDescent="0.25">
      <c r="A2" s="69" t="s">
        <v>15</v>
      </c>
      <c r="B2" s="70">
        <v>11145.011795837325</v>
      </c>
      <c r="C2" s="70">
        <v>11604.437024402941</v>
      </c>
      <c r="D2" s="70">
        <v>12263.693401455746</v>
      </c>
      <c r="E2" s="70">
        <v>12282.243614002909</v>
      </c>
      <c r="F2" s="70">
        <v>12618.23151998562</v>
      </c>
      <c r="G2" s="70">
        <v>13301.427399542557</v>
      </c>
      <c r="H2" s="70">
        <v>14016.867710969154</v>
      </c>
      <c r="I2" s="70">
        <v>14674.047254823647</v>
      </c>
      <c r="J2" s="70">
        <v>15057.168226385156</v>
      </c>
      <c r="K2" s="70">
        <v>15751.387075345969</v>
      </c>
      <c r="L2" s="70">
        <v>16028.432049552954</v>
      </c>
      <c r="M2" s="70">
        <v>17295.089151475247</v>
      </c>
      <c r="N2" s="70">
        <v>16314.679630761728</v>
      </c>
      <c r="O2" s="70">
        <v>15611.031017611705</v>
      </c>
      <c r="P2" s="70">
        <v>15234.593318998688</v>
      </c>
      <c r="Q2" s="70">
        <v>15719.062726686898</v>
      </c>
      <c r="R2" s="70">
        <v>14959.201330537671</v>
      </c>
      <c r="S2" s="70">
        <v>14458.954338672</v>
      </c>
      <c r="T2" s="70">
        <v>14555.216695560133</v>
      </c>
      <c r="U2" s="70">
        <v>12972.096594043738</v>
      </c>
      <c r="V2" s="70">
        <v>13228.010437610892</v>
      </c>
      <c r="W2" s="70">
        <v>11844.579066347227</v>
      </c>
      <c r="X2" s="70">
        <v>12683.41634114885</v>
      </c>
      <c r="Y2" s="70">
        <v>11331.215375034613</v>
      </c>
      <c r="Z2" s="70">
        <v>11126.259505836386</v>
      </c>
      <c r="AA2" s="70">
        <v>11737.905320937096</v>
      </c>
      <c r="AB2" s="70">
        <v>12443.943671905898</v>
      </c>
      <c r="AC2" s="70">
        <v>11636.729495273017</v>
      </c>
      <c r="AD2" s="70">
        <v>10313.884522715854</v>
      </c>
      <c r="AE2" s="70">
        <v>9072.229178622094</v>
      </c>
      <c r="AF2" s="70">
        <v>8440.9662659205896</v>
      </c>
      <c r="AG2" s="70">
        <v>9989.3147811292529</v>
      </c>
      <c r="AH2" s="70">
        <v>9798.8966813118714</v>
      </c>
      <c r="AI2" s="70">
        <v>7668.534949137661</v>
      </c>
      <c r="AJ2" s="35">
        <v>0.22844818551928589</v>
      </c>
      <c r="AK2" s="35">
        <v>-0.31193119490444432</v>
      </c>
      <c r="AL2" s="3"/>
      <c r="AM2" s="49">
        <v>-0.21740832682083128</v>
      </c>
      <c r="AN2" s="43">
        <v>-2130.3617321742104</v>
      </c>
    </row>
    <row r="3" spans="1:40" hidden="1" outlineLevel="1" x14ac:dyDescent="0.25">
      <c r="A3" s="71" t="s">
        <v>36</v>
      </c>
      <c r="B3" s="72">
        <v>10876.49</v>
      </c>
      <c r="C3" s="72">
        <v>11361.810000000001</v>
      </c>
      <c r="D3" s="72">
        <v>12027.130000000001</v>
      </c>
      <c r="E3" s="72">
        <v>12047.519999999999</v>
      </c>
      <c r="F3" s="72">
        <v>12368.4</v>
      </c>
      <c r="G3" s="72">
        <v>13051.270999999999</v>
      </c>
      <c r="H3" s="72">
        <v>13765.810000000001</v>
      </c>
      <c r="I3" s="72">
        <v>14404.19</v>
      </c>
      <c r="J3" s="72">
        <v>14730.09</v>
      </c>
      <c r="K3" s="72">
        <v>15411.99</v>
      </c>
      <c r="L3" s="72">
        <v>15667.305</v>
      </c>
      <c r="M3" s="72">
        <v>16799.705999999998</v>
      </c>
      <c r="N3" s="72">
        <v>15830.458000000001</v>
      </c>
      <c r="O3" s="72">
        <v>15108.59</v>
      </c>
      <c r="P3" s="72">
        <v>14736.822</v>
      </c>
      <c r="Q3" s="72">
        <v>15136.447757829999</v>
      </c>
      <c r="R3" s="72">
        <v>14410.774854998932</v>
      </c>
      <c r="S3" s="72">
        <v>13932.81325075683</v>
      </c>
      <c r="T3" s="72">
        <v>14005.000329140019</v>
      </c>
      <c r="U3" s="72">
        <v>12466.315535650141</v>
      </c>
      <c r="V3" s="72">
        <v>12745.138537904344</v>
      </c>
      <c r="W3" s="72">
        <v>11424.022870123859</v>
      </c>
      <c r="X3" s="72">
        <v>12225.174473821558</v>
      </c>
      <c r="Y3" s="72">
        <v>10876.310124592461</v>
      </c>
      <c r="Z3" s="72">
        <v>10713.850144827689</v>
      </c>
      <c r="AA3" s="72">
        <v>11264.966412303311</v>
      </c>
      <c r="AB3" s="72">
        <v>12004.378167132038</v>
      </c>
      <c r="AC3" s="72">
        <v>11192.873345070093</v>
      </c>
      <c r="AD3" s="72">
        <v>9873.6934307528263</v>
      </c>
      <c r="AE3" s="72">
        <v>8690.7790499941766</v>
      </c>
      <c r="AF3" s="72">
        <v>8048.4125847674004</v>
      </c>
      <c r="AG3" s="72">
        <v>9614.3395675857319</v>
      </c>
      <c r="AH3" s="72">
        <v>9424.0362720340308</v>
      </c>
      <c r="AI3" s="72">
        <v>7347.8961706518967</v>
      </c>
      <c r="AJ3" s="37">
        <v>0.21889625054891321</v>
      </c>
      <c r="AK3" s="37">
        <v>-0.3244239482910482</v>
      </c>
      <c r="AL3" s="50"/>
      <c r="AM3" s="93">
        <v>-0.22030264331039462</v>
      </c>
      <c r="AN3" s="40">
        <v>-2076.1401013821342</v>
      </c>
    </row>
    <row r="4" spans="1:40" hidden="1" outlineLevel="1" x14ac:dyDescent="0.25">
      <c r="A4" s="71" t="s">
        <v>37</v>
      </c>
      <c r="B4" s="72">
        <v>168.38152075404003</v>
      </c>
      <c r="C4" s="72">
        <v>166.39219078560001</v>
      </c>
      <c r="D4" s="72">
        <v>171.56288920428003</v>
      </c>
      <c r="E4" s="72">
        <v>172.39000452336003</v>
      </c>
      <c r="F4" s="72">
        <v>177.99303023531999</v>
      </c>
      <c r="G4" s="72">
        <v>180.99686287439999</v>
      </c>
      <c r="H4" s="72">
        <v>179.11615901328003</v>
      </c>
      <c r="I4" s="72">
        <v>218.39591609712005</v>
      </c>
      <c r="J4" s="72">
        <v>247.44679701228003</v>
      </c>
      <c r="K4" s="72">
        <v>223.50005276940004</v>
      </c>
      <c r="L4" s="72">
        <v>274.3108398558</v>
      </c>
      <c r="M4" s="72">
        <v>320.94423886860005</v>
      </c>
      <c r="N4" s="72">
        <v>339.20318181708001</v>
      </c>
      <c r="O4" s="72">
        <v>337.07391266412003</v>
      </c>
      <c r="P4" s="72">
        <v>336.13731252504004</v>
      </c>
      <c r="Q4" s="72">
        <v>411.21800000000002</v>
      </c>
      <c r="R4" s="72">
        <v>376.5308176376102</v>
      </c>
      <c r="S4" s="72">
        <v>360.19567000000001</v>
      </c>
      <c r="T4" s="72">
        <v>366.88738999999998</v>
      </c>
      <c r="U4" s="72">
        <v>314.90624917837295</v>
      </c>
      <c r="V4" s="72">
        <v>310.11213604709911</v>
      </c>
      <c r="W4" s="72">
        <v>285.17234600815999</v>
      </c>
      <c r="X4" s="72">
        <v>313.29541118269913</v>
      </c>
      <c r="Y4" s="72">
        <v>294.25747651457567</v>
      </c>
      <c r="Z4" s="72">
        <v>279.18488377122759</v>
      </c>
      <c r="AA4" s="72">
        <v>358.37596659407865</v>
      </c>
      <c r="AB4" s="72">
        <v>313.25275922727405</v>
      </c>
      <c r="AC4" s="72">
        <v>310.86031125936626</v>
      </c>
      <c r="AD4" s="72">
        <v>321.84914255165779</v>
      </c>
      <c r="AE4" s="72">
        <v>274.24173878710292</v>
      </c>
      <c r="AF4" s="72">
        <v>300.68159079584188</v>
      </c>
      <c r="AG4" s="72">
        <v>294.05794525144739</v>
      </c>
      <c r="AH4" s="72">
        <v>307.96751416889452</v>
      </c>
      <c r="AI4" s="72">
        <v>286.85731932325092</v>
      </c>
      <c r="AJ4" s="37">
        <v>8.5455741594673493E-3</v>
      </c>
      <c r="AK4" s="37">
        <v>0.70361520693397273</v>
      </c>
      <c r="AL4" s="7"/>
      <c r="AM4" s="93">
        <v>-6.8546823526543843E-2</v>
      </c>
      <c r="AN4" s="40">
        <v>-21.110194845643605</v>
      </c>
    </row>
    <row r="5" spans="1:40" hidden="1" outlineLevel="1" x14ac:dyDescent="0.25">
      <c r="A5" s="71" t="s">
        <v>16</v>
      </c>
      <c r="B5" s="72">
        <v>100.13426594215507</v>
      </c>
      <c r="C5" s="72">
        <v>76.228674882093415</v>
      </c>
      <c r="D5" s="72">
        <v>64.994420966561947</v>
      </c>
      <c r="E5" s="72">
        <v>62.326645745399738</v>
      </c>
      <c r="F5" s="72">
        <v>71.831424423142963</v>
      </c>
      <c r="G5" s="72">
        <v>69.151185277439168</v>
      </c>
      <c r="H5" s="72">
        <v>71.92811258959226</v>
      </c>
      <c r="I5" s="72">
        <v>51.443543650729268</v>
      </c>
      <c r="J5" s="72">
        <v>79.607856453791257</v>
      </c>
      <c r="K5" s="72">
        <v>77.602415435076225</v>
      </c>
      <c r="L5" s="72">
        <v>86.778921820303381</v>
      </c>
      <c r="M5" s="72">
        <v>118.34729150779896</v>
      </c>
      <c r="N5" s="72">
        <v>144.97432077428275</v>
      </c>
      <c r="O5" s="72">
        <v>165.32225426241661</v>
      </c>
      <c r="P5" s="72">
        <v>161.58598964806058</v>
      </c>
      <c r="Q5" s="72">
        <v>171.35406317316358</v>
      </c>
      <c r="R5" s="72">
        <v>171.84597470340819</v>
      </c>
      <c r="S5" s="72">
        <v>165.88404123771215</v>
      </c>
      <c r="T5" s="72">
        <v>183.26713631572071</v>
      </c>
      <c r="U5" s="72">
        <v>190.8094586229447</v>
      </c>
      <c r="V5" s="72">
        <v>172.68678004736256</v>
      </c>
      <c r="W5" s="72">
        <v>135.32145709933954</v>
      </c>
      <c r="X5" s="72">
        <v>144.89117325515971</v>
      </c>
      <c r="Y5" s="72">
        <v>160.59575331096261</v>
      </c>
      <c r="Z5" s="72">
        <v>133.17983929251457</v>
      </c>
      <c r="AA5" s="72">
        <v>114.1575946308288</v>
      </c>
      <c r="AB5" s="72">
        <v>124.94529251768691</v>
      </c>
      <c r="AC5" s="72">
        <v>128.23549801638995</v>
      </c>
      <c r="AD5" s="72">
        <v>118.13685883705082</v>
      </c>
      <c r="AE5" s="72">
        <v>106.92273746495195</v>
      </c>
      <c r="AF5" s="72">
        <v>91.537360882942522</v>
      </c>
      <c r="AG5" s="72">
        <v>80.482754499882148</v>
      </c>
      <c r="AH5" s="72">
        <v>66.678179850888441</v>
      </c>
      <c r="AI5" s="72">
        <v>33.520290204395515</v>
      </c>
      <c r="AJ5" s="37">
        <v>9.9858050149920262E-4</v>
      </c>
      <c r="AK5" s="37">
        <v>-0.66524655781908548</v>
      </c>
      <c r="AL5" s="7"/>
      <c r="AM5" s="93">
        <v>-0.49728246512792473</v>
      </c>
      <c r="AN5" s="40">
        <v>-33.157889646492926</v>
      </c>
    </row>
    <row r="6" spans="1:40" hidden="1" outlineLevel="1" x14ac:dyDescent="0.25">
      <c r="A6" s="71" t="s">
        <v>41</v>
      </c>
      <c r="B6" s="72">
        <v>6.0091411298946991E-3</v>
      </c>
      <c r="C6" s="72">
        <v>6.1587352459974518E-3</v>
      </c>
      <c r="D6" s="72">
        <v>6.0912849021070026E-3</v>
      </c>
      <c r="E6" s="72">
        <v>6.9637341510215937E-3</v>
      </c>
      <c r="F6" s="72">
        <v>7.0653271576994253E-3</v>
      </c>
      <c r="G6" s="72">
        <v>8.3513907190986437E-3</v>
      </c>
      <c r="H6" s="72">
        <v>1.3439366280641147E-2</v>
      </c>
      <c r="I6" s="72">
        <v>1.779507579439377E-2</v>
      </c>
      <c r="J6" s="72">
        <v>2.3572919084843942E-2</v>
      </c>
      <c r="K6" s="72">
        <v>38.294607141493721</v>
      </c>
      <c r="L6" s="72">
        <v>3.7287876850500203E-2</v>
      </c>
      <c r="M6" s="72">
        <v>56.091621098852421</v>
      </c>
      <c r="N6" s="72">
        <v>4.4128170364803557E-2</v>
      </c>
      <c r="O6" s="72">
        <v>4.4850685167184788E-2</v>
      </c>
      <c r="P6" s="72">
        <v>4.8016825588451051E-2</v>
      </c>
      <c r="Q6" s="72">
        <v>4.2905683734384498E-2</v>
      </c>
      <c r="R6" s="72">
        <v>4.9683197719081043E-2</v>
      </c>
      <c r="S6" s="72">
        <v>6.1376677458698292E-2</v>
      </c>
      <c r="T6" s="72">
        <v>6.1840104394019907E-2</v>
      </c>
      <c r="U6" s="72">
        <v>6.5350592278796041E-2</v>
      </c>
      <c r="V6" s="72">
        <v>7.2983612085977853E-2</v>
      </c>
      <c r="W6" s="72">
        <v>6.2393115870048088E-2</v>
      </c>
      <c r="X6" s="72">
        <v>5.5282889432504659E-2</v>
      </c>
      <c r="Y6" s="72">
        <v>5.2020616612560938E-2</v>
      </c>
      <c r="Z6" s="72">
        <v>4.463794495473155E-2</v>
      </c>
      <c r="AA6" s="72">
        <v>0.40534740887803328</v>
      </c>
      <c r="AB6" s="72">
        <v>1.3674530288993896</v>
      </c>
      <c r="AC6" s="72">
        <v>4.7603409271693158</v>
      </c>
      <c r="AD6" s="72">
        <v>0.20509057431765981</v>
      </c>
      <c r="AE6" s="72">
        <v>0.2856523758623305</v>
      </c>
      <c r="AF6" s="72">
        <v>0.33472947440295803</v>
      </c>
      <c r="AG6" s="72">
        <v>0.43451379219099601</v>
      </c>
      <c r="AH6" s="72">
        <v>0.21471525805658101</v>
      </c>
      <c r="AI6" s="72">
        <v>0.26116895811844587</v>
      </c>
      <c r="AJ6" s="37">
        <v>7.780309406144206E-6</v>
      </c>
      <c r="AK6" s="37">
        <v>42.461944473090192</v>
      </c>
      <c r="AL6" s="3"/>
      <c r="AM6" s="93">
        <v>0.21635025140888473</v>
      </c>
      <c r="AN6" s="40">
        <v>4.6453700061864861E-2</v>
      </c>
    </row>
    <row r="7" spans="1:40" x14ac:dyDescent="0.25">
      <c r="A7" s="73" t="s">
        <v>1</v>
      </c>
      <c r="B7" s="70">
        <v>7049.610805446322</v>
      </c>
      <c r="C7" s="70">
        <v>7166.6741020263107</v>
      </c>
      <c r="D7" s="70">
        <v>6448.2587673658927</v>
      </c>
      <c r="E7" s="70">
        <v>6456.0605896690613</v>
      </c>
      <c r="F7" s="70">
        <v>6436.3308735189094</v>
      </c>
      <c r="G7" s="70">
        <v>6303.0081861620602</v>
      </c>
      <c r="H7" s="70">
        <v>6637.6631042877461</v>
      </c>
      <c r="I7" s="70">
        <v>6435.1197761713174</v>
      </c>
      <c r="J7" s="70">
        <v>6991.3343497221913</v>
      </c>
      <c r="K7" s="70">
        <v>6819.5670771100231</v>
      </c>
      <c r="L7" s="70">
        <v>6920.7394643555654</v>
      </c>
      <c r="M7" s="70">
        <v>7287.1926697118306</v>
      </c>
      <c r="N7" s="70">
        <v>7306.3781724298551</v>
      </c>
      <c r="O7" s="70">
        <v>7552.5481031786003</v>
      </c>
      <c r="P7" s="70">
        <v>7708.3620073857619</v>
      </c>
      <c r="Q7" s="70">
        <v>8153.2491756310101</v>
      </c>
      <c r="R7" s="70">
        <v>8021.9430793581396</v>
      </c>
      <c r="S7" s="70">
        <v>7857.5139364603674</v>
      </c>
      <c r="T7" s="70">
        <v>8645.6046547581773</v>
      </c>
      <c r="U7" s="70">
        <v>8474.0854995730242</v>
      </c>
      <c r="V7" s="70">
        <v>8745.5299968429063</v>
      </c>
      <c r="W7" s="70">
        <v>7528.1322310468322</v>
      </c>
      <c r="X7" s="70">
        <v>7044.4132337165911</v>
      </c>
      <c r="Y7" s="70">
        <v>6851.5685877176575</v>
      </c>
      <c r="Z7" s="70">
        <v>6079.4287548423099</v>
      </c>
      <c r="AA7" s="70">
        <v>6510.9409753856635</v>
      </c>
      <c r="AB7" s="70">
        <v>6791.9745408862218</v>
      </c>
      <c r="AC7" s="70">
        <v>6332.3229383358548</v>
      </c>
      <c r="AD7" s="70">
        <v>6809.1119746022541</v>
      </c>
      <c r="AE7" s="70">
        <v>6556.9278317580975</v>
      </c>
      <c r="AF7" s="70">
        <v>7161.8733626809835</v>
      </c>
      <c r="AG7" s="70">
        <v>6695.2082644510447</v>
      </c>
      <c r="AH7" s="70">
        <v>5615.8200450775312</v>
      </c>
      <c r="AI7" s="70">
        <v>5228.1095357896929</v>
      </c>
      <c r="AJ7" s="35">
        <v>0.15574710750735227</v>
      </c>
      <c r="AK7" s="35">
        <v>-0.25838323844053784</v>
      </c>
      <c r="AL7" s="3"/>
      <c r="AM7" s="49">
        <v>-6.9038983830630493E-2</v>
      </c>
      <c r="AN7" s="43">
        <v>-387.71050928783825</v>
      </c>
    </row>
    <row r="8" spans="1:40" x14ac:dyDescent="0.25">
      <c r="A8" s="73" t="s">
        <v>17</v>
      </c>
      <c r="B8" s="70">
        <v>4055.6635247256936</v>
      </c>
      <c r="C8" s="70">
        <v>4142.054399733267</v>
      </c>
      <c r="D8" s="70">
        <v>3820.6971763534925</v>
      </c>
      <c r="E8" s="70">
        <v>4028.1987490557908</v>
      </c>
      <c r="F8" s="70">
        <v>4264.3544244278228</v>
      </c>
      <c r="G8" s="70">
        <v>4281.6708422669599</v>
      </c>
      <c r="H8" s="70">
        <v>4150.2064269100902</v>
      </c>
      <c r="I8" s="70">
        <v>4490.7974943608742</v>
      </c>
      <c r="J8" s="70">
        <v>4472.1385027970609</v>
      </c>
      <c r="K8" s="70">
        <v>4639.1200081967145</v>
      </c>
      <c r="L8" s="70">
        <v>5420.2506060477626</v>
      </c>
      <c r="M8" s="70">
        <v>5386.2299909942449</v>
      </c>
      <c r="N8" s="70">
        <v>5052.2015692043133</v>
      </c>
      <c r="O8" s="70">
        <v>5168.3716303028305</v>
      </c>
      <c r="P8" s="70">
        <v>5241.9267165492492</v>
      </c>
      <c r="Q8" s="70">
        <v>5417.1920227095288</v>
      </c>
      <c r="R8" s="70">
        <v>5215.1940160209324</v>
      </c>
      <c r="S8" s="70">
        <v>5309.0938858884447</v>
      </c>
      <c r="T8" s="70">
        <v>5121.13846537671</v>
      </c>
      <c r="U8" s="70">
        <v>4109.6308665045453</v>
      </c>
      <c r="V8" s="70">
        <v>4119.4570352616329</v>
      </c>
      <c r="W8" s="70">
        <v>3713.4804358995266</v>
      </c>
      <c r="X8" s="70">
        <v>3794.6874378360499</v>
      </c>
      <c r="Y8" s="70">
        <v>3974.6249774369771</v>
      </c>
      <c r="Z8" s="70">
        <v>4177.5721172498334</v>
      </c>
      <c r="AA8" s="70">
        <v>4212.177548611111</v>
      </c>
      <c r="AB8" s="70">
        <v>4291.663447156493</v>
      </c>
      <c r="AC8" s="70">
        <v>4431.7404837417816</v>
      </c>
      <c r="AD8" s="70">
        <v>4640.0241453132785</v>
      </c>
      <c r="AE8" s="70">
        <v>4533.1456830886709</v>
      </c>
      <c r="AF8" s="70">
        <v>4599.5887388316041</v>
      </c>
      <c r="AG8" s="70">
        <v>4602.4003337608865</v>
      </c>
      <c r="AH8" s="70">
        <v>4337.6691280892965</v>
      </c>
      <c r="AI8" s="70">
        <v>4135.3319427636261</v>
      </c>
      <c r="AJ8" s="35">
        <v>0.12319290257007015</v>
      </c>
      <c r="AK8" s="35">
        <v>1.9643744495130646E-2</v>
      </c>
      <c r="AL8" s="3"/>
      <c r="AM8" s="49">
        <v>-4.6646523593835761E-2</v>
      </c>
      <c r="AN8" s="43">
        <v>-202.33718532567036</v>
      </c>
    </row>
    <row r="9" spans="1:40" x14ac:dyDescent="0.25">
      <c r="A9" s="73" t="s">
        <v>11</v>
      </c>
      <c r="B9" s="70">
        <v>1004.2939360742437</v>
      </c>
      <c r="C9" s="70">
        <v>1022.2900466052201</v>
      </c>
      <c r="D9" s="70">
        <v>1016.2459546078768</v>
      </c>
      <c r="E9" s="70">
        <v>1003.6724093665966</v>
      </c>
      <c r="F9" s="70">
        <v>1094.0798169855295</v>
      </c>
      <c r="G9" s="70">
        <v>1072.4865364409891</v>
      </c>
      <c r="H9" s="70">
        <v>968.53200017592314</v>
      </c>
      <c r="I9" s="70">
        <v>976.18489940343204</v>
      </c>
      <c r="J9" s="70">
        <v>962.76915513618781</v>
      </c>
      <c r="K9" s="70">
        <v>995.51850920442917</v>
      </c>
      <c r="L9" s="70">
        <v>1020.9240638543072</v>
      </c>
      <c r="M9" s="70">
        <v>1010.8010708364538</v>
      </c>
      <c r="N9" s="70">
        <v>976.73873967344412</v>
      </c>
      <c r="O9" s="70">
        <v>1073.828688922925</v>
      </c>
      <c r="P9" s="70">
        <v>1041.7842601345321</v>
      </c>
      <c r="Q9" s="70">
        <v>1073.8138926876222</v>
      </c>
      <c r="R9" s="70">
        <v>1067.6276807551458</v>
      </c>
      <c r="S9" s="70">
        <v>1063.8559036732599</v>
      </c>
      <c r="T9" s="70">
        <v>1107.9012296990436</v>
      </c>
      <c r="U9" s="70">
        <v>877.24761360099944</v>
      </c>
      <c r="V9" s="70">
        <v>976.33195129239618</v>
      </c>
      <c r="W9" s="70">
        <v>900.13129209174281</v>
      </c>
      <c r="X9" s="70">
        <v>948.51583631980702</v>
      </c>
      <c r="Y9" s="70">
        <v>945.75458407648239</v>
      </c>
      <c r="Z9" s="70">
        <v>845.19046641271439</v>
      </c>
      <c r="AA9" s="70">
        <v>957.12608028383852</v>
      </c>
      <c r="AB9" s="70">
        <v>853.35664756931112</v>
      </c>
      <c r="AC9" s="70">
        <v>790.78313891110065</v>
      </c>
      <c r="AD9" s="70">
        <v>861.99419655132942</v>
      </c>
      <c r="AE9" s="70">
        <v>832.39929134893987</v>
      </c>
      <c r="AF9" s="70">
        <v>667.62771803505916</v>
      </c>
      <c r="AG9" s="70">
        <v>754.85512243444134</v>
      </c>
      <c r="AH9" s="70">
        <v>727.53692891618618</v>
      </c>
      <c r="AI9" s="70">
        <v>708.76199997064714</v>
      </c>
      <c r="AJ9" s="35">
        <v>2.1114253756712959E-2</v>
      </c>
      <c r="AK9" s="35">
        <v>-0.29426836654896316</v>
      </c>
      <c r="AL9" s="7"/>
      <c r="AM9" s="49">
        <v>-2.5806152511746873E-2</v>
      </c>
      <c r="AN9" s="43">
        <v>-18.774928945539045</v>
      </c>
    </row>
    <row r="10" spans="1:40" x14ac:dyDescent="0.25">
      <c r="A10" s="73" t="s">
        <v>18</v>
      </c>
      <c r="B10" s="70">
        <v>1116.7748782437548</v>
      </c>
      <c r="C10" s="70">
        <v>1090.8791419470826</v>
      </c>
      <c r="D10" s="70">
        <v>997.47056057325369</v>
      </c>
      <c r="E10" s="70">
        <v>970.98947768652079</v>
      </c>
      <c r="F10" s="70">
        <v>978.02611633319066</v>
      </c>
      <c r="G10" s="70">
        <v>909.62332662893925</v>
      </c>
      <c r="H10" s="70">
        <v>871.2596559249281</v>
      </c>
      <c r="I10" s="70">
        <v>825.61867694928935</v>
      </c>
      <c r="J10" s="70">
        <v>776.79528202730262</v>
      </c>
      <c r="K10" s="70">
        <v>804.76937916456154</v>
      </c>
      <c r="L10" s="70">
        <v>851.99481923126996</v>
      </c>
      <c r="M10" s="70">
        <v>822.43881082853011</v>
      </c>
      <c r="N10" s="70">
        <v>767.72502928844551</v>
      </c>
      <c r="O10" s="70">
        <v>729.485114086002</v>
      </c>
      <c r="P10" s="70">
        <v>682.64185148460854</v>
      </c>
      <c r="Q10" s="70">
        <v>679.90828331785383</v>
      </c>
      <c r="R10" s="70">
        <v>659.18005483700097</v>
      </c>
      <c r="S10" s="70">
        <v>625.83273765077456</v>
      </c>
      <c r="T10" s="70">
        <v>631.22427520832696</v>
      </c>
      <c r="U10" s="70">
        <v>531.09864869352361</v>
      </c>
      <c r="V10" s="70">
        <v>545.34875534710113</v>
      </c>
      <c r="W10" s="70">
        <v>482.6234021234834</v>
      </c>
      <c r="X10" s="70">
        <v>500.56381140063979</v>
      </c>
      <c r="Y10" s="70">
        <v>576.73321992449416</v>
      </c>
      <c r="Z10" s="70">
        <v>580.07188166861124</v>
      </c>
      <c r="AA10" s="70">
        <v>602.59577740602185</v>
      </c>
      <c r="AB10" s="70">
        <v>625.4864634952803</v>
      </c>
      <c r="AC10" s="70">
        <v>627.58972364409669</v>
      </c>
      <c r="AD10" s="70">
        <v>671.13588221458917</v>
      </c>
      <c r="AE10" s="70">
        <v>691.13738522601648</v>
      </c>
      <c r="AF10" s="70">
        <v>662.95266996094369</v>
      </c>
      <c r="AG10" s="70">
        <v>675.95978647229663</v>
      </c>
      <c r="AH10" s="70">
        <v>682.85926481178285</v>
      </c>
      <c r="AI10" s="70">
        <v>664.48789297753706</v>
      </c>
      <c r="AJ10" s="35">
        <v>1.9795313506046162E-2</v>
      </c>
      <c r="AK10" s="35">
        <v>-0.40499387484206867</v>
      </c>
      <c r="AL10" s="3"/>
      <c r="AM10" s="49">
        <v>-2.6903599000460968E-2</v>
      </c>
      <c r="AN10" s="43">
        <v>-18.371371834245792</v>
      </c>
    </row>
    <row r="11" spans="1:40" collapsed="1" x14ac:dyDescent="0.25">
      <c r="A11" s="73" t="s">
        <v>5</v>
      </c>
      <c r="B11" s="70">
        <v>5029.6318626318189</v>
      </c>
      <c r="C11" s="70">
        <v>5207.4682346620884</v>
      </c>
      <c r="D11" s="70">
        <v>5621.8280230763612</v>
      </c>
      <c r="E11" s="70">
        <v>5583.6115042899046</v>
      </c>
      <c r="F11" s="70">
        <v>5805.7422751800132</v>
      </c>
      <c r="G11" s="70">
        <v>6058.8590980867148</v>
      </c>
      <c r="H11" s="70">
        <v>7027.2845151473321</v>
      </c>
      <c r="I11" s="70">
        <v>7347.9145946899544</v>
      </c>
      <c r="J11" s="70">
        <v>8620.6408076679509</v>
      </c>
      <c r="K11" s="70">
        <v>9533.5028500283152</v>
      </c>
      <c r="L11" s="70">
        <v>10561.819445486148</v>
      </c>
      <c r="M11" s="70">
        <v>11079.029872248107</v>
      </c>
      <c r="N11" s="70">
        <v>11279.119303171994</v>
      </c>
      <c r="O11" s="70">
        <v>11489.059056786813</v>
      </c>
      <c r="P11" s="70">
        <v>12209.406075264096</v>
      </c>
      <c r="Q11" s="70">
        <v>12922.213101365003</v>
      </c>
      <c r="R11" s="70">
        <v>13606.091755334701</v>
      </c>
      <c r="S11" s="70">
        <v>14203.634335666191</v>
      </c>
      <c r="T11" s="70">
        <v>13517.885554197557</v>
      </c>
      <c r="U11" s="70">
        <v>12312.69315633228</v>
      </c>
      <c r="V11" s="70">
        <v>11407.778163601248</v>
      </c>
      <c r="W11" s="70">
        <v>11101.340260741781</v>
      </c>
      <c r="X11" s="70">
        <v>10717.192949247814</v>
      </c>
      <c r="Y11" s="70">
        <v>10938.3201359142</v>
      </c>
      <c r="Z11" s="70">
        <v>11217.151990104157</v>
      </c>
      <c r="AA11" s="70">
        <v>11689.715713580765</v>
      </c>
      <c r="AB11" s="70">
        <v>12165.263602333054</v>
      </c>
      <c r="AC11" s="70">
        <v>12003.384280937795</v>
      </c>
      <c r="AD11" s="70">
        <v>12175.894495909279</v>
      </c>
      <c r="AE11" s="70">
        <v>12187.847778351523</v>
      </c>
      <c r="AF11" s="70">
        <v>10284.374845554301</v>
      </c>
      <c r="AG11" s="70">
        <v>10962.842065404264</v>
      </c>
      <c r="AH11" s="70">
        <v>11623.879809985969</v>
      </c>
      <c r="AI11" s="70">
        <v>11657.987049878955</v>
      </c>
      <c r="AJ11" s="35">
        <v>0.34729527947860056</v>
      </c>
      <c r="AK11" s="35">
        <v>1.3178609028014956</v>
      </c>
      <c r="AL11" s="3"/>
      <c r="AM11" s="49">
        <v>2.9342388643493356E-3</v>
      </c>
      <c r="AN11" s="43">
        <v>34.107239892986399</v>
      </c>
    </row>
    <row r="12" spans="1:40" hidden="1" outlineLevel="1" x14ac:dyDescent="0.25">
      <c r="A12" s="71" t="s">
        <v>19</v>
      </c>
      <c r="B12" s="72">
        <v>47.979923460044674</v>
      </c>
      <c r="C12" s="72">
        <v>43.509392667926846</v>
      </c>
      <c r="D12" s="72">
        <v>43.127605005621383</v>
      </c>
      <c r="E12" s="72">
        <v>37.097190695044915</v>
      </c>
      <c r="F12" s="72">
        <v>38.556403548683988</v>
      </c>
      <c r="G12" s="72">
        <v>45.337230769982888</v>
      </c>
      <c r="H12" s="72">
        <v>48.511638671745729</v>
      </c>
      <c r="I12" s="72">
        <v>50.964872000030802</v>
      </c>
      <c r="J12" s="72">
        <v>56.341867276519253</v>
      </c>
      <c r="K12" s="72">
        <v>63.806480473214947</v>
      </c>
      <c r="L12" s="72">
        <v>69.038871728204228</v>
      </c>
      <c r="M12" s="72">
        <v>68.591569601119829</v>
      </c>
      <c r="N12" s="72">
        <v>67.980453956672392</v>
      </c>
      <c r="O12" s="72">
        <v>70.557296993293136</v>
      </c>
      <c r="P12" s="72">
        <v>67.339883385228248</v>
      </c>
      <c r="Q12" s="72">
        <v>79.512757802768689</v>
      </c>
      <c r="R12" s="72">
        <v>91.238410516128013</v>
      </c>
      <c r="S12" s="72">
        <v>84.280838892705887</v>
      </c>
      <c r="T12" s="72">
        <v>79.828406583200788</v>
      </c>
      <c r="U12" s="72">
        <v>65.048991629479517</v>
      </c>
      <c r="V12" s="72">
        <v>49.080949103287146</v>
      </c>
      <c r="W12" s="72">
        <v>24.439024749399994</v>
      </c>
      <c r="X12" s="72">
        <v>14.861038464173193</v>
      </c>
      <c r="Y12" s="72">
        <v>15.238729474748023</v>
      </c>
      <c r="Z12" s="72">
        <v>14.564613180007548</v>
      </c>
      <c r="AA12" s="72">
        <v>15.505336436024596</v>
      </c>
      <c r="AB12" s="72">
        <v>16.700810838018587</v>
      </c>
      <c r="AC12" s="72">
        <v>17.40463759281814</v>
      </c>
      <c r="AD12" s="72">
        <v>16.548166045294824</v>
      </c>
      <c r="AE12" s="72">
        <v>17.7641308016868</v>
      </c>
      <c r="AF12" s="72">
        <v>13.48856294755252</v>
      </c>
      <c r="AG12" s="72">
        <v>19.53782569997729</v>
      </c>
      <c r="AH12" s="72">
        <v>21.504269487557259</v>
      </c>
      <c r="AI12" s="72">
        <v>23.036502742234404</v>
      </c>
      <c r="AJ12" s="37">
        <v>6.8626501503592891E-4</v>
      </c>
      <c r="AK12" s="37">
        <v>-0.5198720406167785</v>
      </c>
      <c r="AL12" s="3"/>
      <c r="AM12" s="93">
        <v>7.1252513625897476E-2</v>
      </c>
      <c r="AN12" s="40">
        <v>1.5322332546771449</v>
      </c>
    </row>
    <row r="13" spans="1:40" hidden="1" outlineLevel="1" x14ac:dyDescent="0.25">
      <c r="A13" s="71" t="s">
        <v>20</v>
      </c>
      <c r="B13" s="72">
        <v>4690.4238136343702</v>
      </c>
      <c r="C13" s="72">
        <v>4878.7800084401078</v>
      </c>
      <c r="D13" s="72">
        <v>5297.347896468842</v>
      </c>
      <c r="E13" s="72">
        <v>5276.1888547046792</v>
      </c>
      <c r="F13" s="72">
        <v>5499.0317473273217</v>
      </c>
      <c r="G13" s="72">
        <v>5686.1101745348342</v>
      </c>
      <c r="H13" s="72">
        <v>6609.5297514207523</v>
      </c>
      <c r="I13" s="72">
        <v>6958.561451928279</v>
      </c>
      <c r="J13" s="72">
        <v>8248.0573232806873</v>
      </c>
      <c r="K13" s="72">
        <v>9118.489662753529</v>
      </c>
      <c r="L13" s="72">
        <v>10156.922061070845</v>
      </c>
      <c r="M13" s="72">
        <v>10618.487563589209</v>
      </c>
      <c r="N13" s="72">
        <v>10826.15792373301</v>
      </c>
      <c r="O13" s="72">
        <v>11006.037572329036</v>
      </c>
      <c r="P13" s="72">
        <v>11660.325272428521</v>
      </c>
      <c r="Q13" s="72">
        <v>12359.024690046681</v>
      </c>
      <c r="R13" s="72">
        <v>12993.974678768125</v>
      </c>
      <c r="S13" s="72">
        <v>13662.673979506846</v>
      </c>
      <c r="T13" s="72">
        <v>12952.122703008266</v>
      </c>
      <c r="U13" s="72">
        <v>11779.295026998419</v>
      </c>
      <c r="V13" s="72">
        <v>10877.604884580067</v>
      </c>
      <c r="W13" s="72">
        <v>10632.693997348102</v>
      </c>
      <c r="X13" s="72">
        <v>10264.083573878273</v>
      </c>
      <c r="Y13" s="72">
        <v>10482.890266863789</v>
      </c>
      <c r="Z13" s="72">
        <v>10726.729985839647</v>
      </c>
      <c r="AA13" s="72">
        <v>11207.828798465591</v>
      </c>
      <c r="AB13" s="72">
        <v>11637.63460040021</v>
      </c>
      <c r="AC13" s="72">
        <v>11510.720801637588</v>
      </c>
      <c r="AD13" s="72">
        <v>11645.137587317189</v>
      </c>
      <c r="AE13" s="72">
        <v>11631.704542090951</v>
      </c>
      <c r="AF13" s="72">
        <v>9690.5703618551561</v>
      </c>
      <c r="AG13" s="72">
        <v>10327.588604148019</v>
      </c>
      <c r="AH13" s="72">
        <v>11029.264438484312</v>
      </c>
      <c r="AI13" s="72">
        <v>11077.980405099088</v>
      </c>
      <c r="AJ13" s="37">
        <v>0.33001669022160179</v>
      </c>
      <c r="AK13" s="37">
        <v>1.361829302694787</v>
      </c>
      <c r="AL13" s="3"/>
      <c r="AM13" s="93">
        <v>4.4169733064693016E-3</v>
      </c>
      <c r="AN13" s="40">
        <v>48.715966614776335</v>
      </c>
    </row>
    <row r="14" spans="1:40" hidden="1" outlineLevel="1" x14ac:dyDescent="0.25">
      <c r="A14" s="71" t="s">
        <v>8</v>
      </c>
      <c r="B14" s="72">
        <v>133.19131896000002</v>
      </c>
      <c r="C14" s="72">
        <v>129.35516346</v>
      </c>
      <c r="D14" s="72">
        <v>116.00534232</v>
      </c>
      <c r="E14" s="72">
        <v>127.3603626</v>
      </c>
      <c r="F14" s="72">
        <v>119.99494404000001</v>
      </c>
      <c r="G14" s="72">
        <v>111.40195571999999</v>
      </c>
      <c r="H14" s="72">
        <v>129.81550211999999</v>
      </c>
      <c r="I14" s="72">
        <v>125.21211552000001</v>
      </c>
      <c r="J14" s="72">
        <v>128.89482480000001</v>
      </c>
      <c r="K14" s="72">
        <v>123.98454575999999</v>
      </c>
      <c r="L14" s="72">
        <v>123.15593617200001</v>
      </c>
      <c r="M14" s="72">
        <v>134.41888871999998</v>
      </c>
      <c r="N14" s="72">
        <v>117.53980451999999</v>
      </c>
      <c r="O14" s="72">
        <v>129.81550211999999</v>
      </c>
      <c r="P14" s="72">
        <v>136.87402824</v>
      </c>
      <c r="Q14" s="72">
        <v>122.19927298720815</v>
      </c>
      <c r="R14" s="72">
        <v>122.19927298720815</v>
      </c>
      <c r="S14" s="72">
        <v>132.15247091447389</v>
      </c>
      <c r="T14" s="72">
        <v>140.05431636034922</v>
      </c>
      <c r="U14" s="72">
        <v>122.89373279844358</v>
      </c>
      <c r="V14" s="72">
        <v>121.95466764246405</v>
      </c>
      <c r="W14" s="72">
        <v>122.0154611093506</v>
      </c>
      <c r="X14" s="72">
        <v>118.03822578507774</v>
      </c>
      <c r="Y14" s="72">
        <v>117.55016657227962</v>
      </c>
      <c r="Z14" s="72">
        <v>107.83625895194317</v>
      </c>
      <c r="AA14" s="72">
        <v>109.89925966332116</v>
      </c>
      <c r="AB14" s="72">
        <v>111.92605019640757</v>
      </c>
      <c r="AC14" s="72">
        <v>115.5400776954617</v>
      </c>
      <c r="AD14" s="72">
        <v>116.75177158734235</v>
      </c>
      <c r="AE14" s="72">
        <v>122.17427396250424</v>
      </c>
      <c r="AF14" s="72">
        <v>97.337475457254371</v>
      </c>
      <c r="AG14" s="72">
        <v>105.26705637062834</v>
      </c>
      <c r="AH14" s="72">
        <v>117.69319060464687</v>
      </c>
      <c r="AI14" s="72">
        <v>123.39916495360218</v>
      </c>
      <c r="AJ14" s="37">
        <v>3.676101825866428E-3</v>
      </c>
      <c r="AK14" s="37">
        <v>-7.3519461199559211E-2</v>
      </c>
      <c r="AL14" s="3"/>
      <c r="AM14" s="93">
        <v>4.8481771287199854E-2</v>
      </c>
      <c r="AN14" s="40">
        <v>5.7059743489553085</v>
      </c>
    </row>
    <row r="15" spans="1:40" hidden="1" outlineLevel="1" x14ac:dyDescent="0.25">
      <c r="A15" s="71" t="s">
        <v>21</v>
      </c>
      <c r="B15" s="72">
        <v>84.899873459519995</v>
      </c>
      <c r="C15" s="72">
        <v>81.765953176320011</v>
      </c>
      <c r="D15" s="72">
        <v>91.208289142080005</v>
      </c>
      <c r="E15" s="72">
        <v>91.208289142080005</v>
      </c>
      <c r="F15" s="72">
        <v>103.74397027488</v>
      </c>
      <c r="G15" s="72">
        <v>91.167714025919992</v>
      </c>
      <c r="H15" s="72">
        <v>103.90627073952001</v>
      </c>
      <c r="I15" s="72">
        <v>107.04019102271999</v>
      </c>
      <c r="J15" s="72">
        <v>116.5636772208</v>
      </c>
      <c r="K15" s="72">
        <v>129.22108370207999</v>
      </c>
      <c r="L15" s="72">
        <v>151.09300930616809</v>
      </c>
      <c r="M15" s="72">
        <v>151.0274929278562</v>
      </c>
      <c r="N15" s="72">
        <v>160.3637373991443</v>
      </c>
      <c r="O15" s="72">
        <v>172.83390215363238</v>
      </c>
      <c r="P15" s="72">
        <v>224.77185613804579</v>
      </c>
      <c r="Q15" s="72">
        <v>209.01354891983701</v>
      </c>
      <c r="R15" s="72">
        <v>247.52580177789318</v>
      </c>
      <c r="S15" s="72">
        <v>195.47253456948229</v>
      </c>
      <c r="T15" s="72">
        <v>202.60376845804828</v>
      </c>
      <c r="U15" s="72">
        <v>197.4446775420063</v>
      </c>
      <c r="V15" s="72">
        <v>198.03493208537725</v>
      </c>
      <c r="W15" s="72">
        <v>171.9209770760464</v>
      </c>
      <c r="X15" s="72">
        <v>181.686146890125</v>
      </c>
      <c r="Y15" s="72">
        <v>177.71607566169186</v>
      </c>
      <c r="Z15" s="72">
        <v>222.47239461731564</v>
      </c>
      <c r="AA15" s="72">
        <v>219.42663423935466</v>
      </c>
      <c r="AB15" s="72">
        <v>263.68516731944459</v>
      </c>
      <c r="AC15" s="72">
        <v>232.83355717201317</v>
      </c>
      <c r="AD15" s="72">
        <v>257.52487597974152</v>
      </c>
      <c r="AE15" s="72">
        <v>274.27479800991847</v>
      </c>
      <c r="AF15" s="72">
        <v>335.41938430738986</v>
      </c>
      <c r="AG15" s="72">
        <v>358.67998278629796</v>
      </c>
      <c r="AH15" s="72">
        <v>302.59480670092046</v>
      </c>
      <c r="AI15" s="72">
        <v>283.83745669567583</v>
      </c>
      <c r="AJ15" s="37">
        <v>8.4556114557224026E-3</v>
      </c>
      <c r="AK15" s="37">
        <v>2.3432023527221002</v>
      </c>
      <c r="AL15" s="3"/>
      <c r="AM15" s="93">
        <v>-6.1988340810435909E-2</v>
      </c>
      <c r="AN15" s="40">
        <v>-18.757350005244632</v>
      </c>
    </row>
    <row r="16" spans="1:40" hidden="1" outlineLevel="1" x14ac:dyDescent="0.25">
      <c r="A16" s="71" t="s">
        <v>22</v>
      </c>
      <c r="B16" s="72">
        <v>73.136933117883899</v>
      </c>
      <c r="C16" s="72">
        <v>74.057716917734069</v>
      </c>
      <c r="D16" s="72">
        <v>74.138890139818486</v>
      </c>
      <c r="E16" s="72">
        <v>51.756807148100037</v>
      </c>
      <c r="F16" s="72">
        <v>44.4152099891283</v>
      </c>
      <c r="G16" s="72">
        <v>124.84202303597753</v>
      </c>
      <c r="H16" s="72">
        <v>135.52135219531471</v>
      </c>
      <c r="I16" s="72">
        <v>106.13596421892446</v>
      </c>
      <c r="J16" s="72">
        <v>70.783115089942996</v>
      </c>
      <c r="K16" s="72">
        <v>98.001077339490834</v>
      </c>
      <c r="L16" s="72">
        <v>61.609567208930635</v>
      </c>
      <c r="M16" s="72">
        <v>106.50435740992111</v>
      </c>
      <c r="N16" s="72">
        <v>107.07738356316764</v>
      </c>
      <c r="O16" s="72">
        <v>109.81478319085262</v>
      </c>
      <c r="P16" s="72">
        <v>120.09503507230124</v>
      </c>
      <c r="Q16" s="72">
        <v>152.46283160850811</v>
      </c>
      <c r="R16" s="72">
        <v>151.15359128534661</v>
      </c>
      <c r="S16" s="72">
        <v>129.05451178268245</v>
      </c>
      <c r="T16" s="72">
        <v>143.27635978769271</v>
      </c>
      <c r="U16" s="72">
        <v>148.01072736393118</v>
      </c>
      <c r="V16" s="72">
        <v>161.10273019005331</v>
      </c>
      <c r="W16" s="72">
        <v>150.27080045888258</v>
      </c>
      <c r="X16" s="72">
        <v>138.52396423016637</v>
      </c>
      <c r="Y16" s="72">
        <v>144.92489734169058</v>
      </c>
      <c r="Z16" s="72">
        <v>145.5487375152421</v>
      </c>
      <c r="AA16" s="72">
        <v>137.0556847764727</v>
      </c>
      <c r="AB16" s="72">
        <v>135.31697357897514</v>
      </c>
      <c r="AC16" s="72">
        <v>126.88520683991581</v>
      </c>
      <c r="AD16" s="72">
        <v>139.93209497971043</v>
      </c>
      <c r="AE16" s="72">
        <v>141.93003348646246</v>
      </c>
      <c r="AF16" s="72">
        <v>147.55906098694925</v>
      </c>
      <c r="AG16" s="72">
        <v>151.76859639934162</v>
      </c>
      <c r="AH16" s="72">
        <v>152.8231047085315</v>
      </c>
      <c r="AI16" s="72">
        <v>149.73352038835526</v>
      </c>
      <c r="AJ16" s="37">
        <v>4.4606109603740306E-3</v>
      </c>
      <c r="AK16" s="37">
        <v>1.047303790371017</v>
      </c>
      <c r="AL16" s="3"/>
      <c r="AM16" s="93">
        <v>-2.0216735722447105E-2</v>
      </c>
      <c r="AN16" s="40">
        <v>-3.0895843201762432</v>
      </c>
    </row>
    <row r="17" spans="1:46" collapsed="1" x14ac:dyDescent="0.25">
      <c r="A17" s="73" t="s">
        <v>6</v>
      </c>
      <c r="B17" s="70">
        <v>2249.7868874747078</v>
      </c>
      <c r="C17" s="70">
        <v>2151.2525234087675</v>
      </c>
      <c r="D17" s="70">
        <v>2062.5773850201904</v>
      </c>
      <c r="E17" s="70">
        <v>2027.6925879821581</v>
      </c>
      <c r="F17" s="70">
        <v>2265.806664939063</v>
      </c>
      <c r="G17" s="70">
        <v>2179.2782287953182</v>
      </c>
      <c r="H17" s="70">
        <v>2261.0512217635028</v>
      </c>
      <c r="I17" s="70">
        <v>2589.8514464305995</v>
      </c>
      <c r="J17" s="70">
        <v>2479.0860983927801</v>
      </c>
      <c r="K17" s="70">
        <v>2428.9663610984849</v>
      </c>
      <c r="L17" s="70">
        <v>2976.1261924631754</v>
      </c>
      <c r="M17" s="70">
        <v>3227.0261899480538</v>
      </c>
      <c r="N17" s="70">
        <v>2988.841979557264</v>
      </c>
      <c r="O17" s="70">
        <v>2462.4308348413606</v>
      </c>
      <c r="P17" s="70">
        <v>2633.5609436718555</v>
      </c>
      <c r="Q17" s="70">
        <v>2726.2345857212931</v>
      </c>
      <c r="R17" s="70">
        <v>2668.1770269231129</v>
      </c>
      <c r="S17" s="70">
        <v>2724.6175497514487</v>
      </c>
      <c r="T17" s="70">
        <v>2433.5491311723854</v>
      </c>
      <c r="U17" s="70">
        <v>1618.5292130515566</v>
      </c>
      <c r="V17" s="70">
        <v>1424.8978543771314</v>
      </c>
      <c r="W17" s="70">
        <v>1294.4507291272021</v>
      </c>
      <c r="X17" s="70">
        <v>1520.9578475956944</v>
      </c>
      <c r="Y17" s="70">
        <v>1437.0994004474533</v>
      </c>
      <c r="Z17" s="70">
        <v>1781.092575343805</v>
      </c>
      <c r="AA17" s="70">
        <v>1967.8633049890309</v>
      </c>
      <c r="AB17" s="70">
        <v>2109.4712203506569</v>
      </c>
      <c r="AC17" s="70">
        <v>2197.6539930788481</v>
      </c>
      <c r="AD17" s="70">
        <v>2253.2250092527329</v>
      </c>
      <c r="AE17" s="70">
        <v>2224.8721053509057</v>
      </c>
      <c r="AF17" s="70">
        <v>2067.5934006064122</v>
      </c>
      <c r="AG17" s="70">
        <v>2432.0391171210408</v>
      </c>
      <c r="AH17" s="70">
        <v>2253.2092411783278</v>
      </c>
      <c r="AI17" s="70">
        <v>2113.2235857137057</v>
      </c>
      <c r="AJ17" s="35">
        <v>6.2953627642675411E-2</v>
      </c>
      <c r="AK17" s="35">
        <v>-6.0700550137123756E-2</v>
      </c>
      <c r="AL17" s="3"/>
      <c r="AM17" s="49">
        <v>-6.2127232973452517E-2</v>
      </c>
      <c r="AN17" s="43">
        <v>-139.98565546462214</v>
      </c>
    </row>
    <row r="18" spans="1:46" hidden="1" outlineLevel="1" x14ac:dyDescent="0.25">
      <c r="A18" s="71" t="s">
        <v>23</v>
      </c>
      <c r="B18" s="72">
        <v>1116.7254085014333</v>
      </c>
      <c r="C18" s="72">
        <v>992.38939661731536</v>
      </c>
      <c r="D18" s="72">
        <v>932.96808506651939</v>
      </c>
      <c r="E18" s="72">
        <v>951.12593750870883</v>
      </c>
      <c r="F18" s="72">
        <v>1081.7022655246876</v>
      </c>
      <c r="G18" s="72">
        <v>1084.1810327260134</v>
      </c>
      <c r="H18" s="72">
        <v>1198.3870831754853</v>
      </c>
      <c r="I18" s="72">
        <v>1384.9248481927566</v>
      </c>
      <c r="J18" s="72">
        <v>1288.1260716317763</v>
      </c>
      <c r="K18" s="72">
        <v>1353.709634567598</v>
      </c>
      <c r="L18" s="72">
        <v>1908.7841314126661</v>
      </c>
      <c r="M18" s="72">
        <v>2061.4371933464076</v>
      </c>
      <c r="N18" s="72">
        <v>2063.3791229426015</v>
      </c>
      <c r="O18" s="72">
        <v>2342.3181160836975</v>
      </c>
      <c r="P18" s="72">
        <v>2507.0626593013171</v>
      </c>
      <c r="Q18" s="72">
        <v>2552.7953464691873</v>
      </c>
      <c r="R18" s="72">
        <v>2538.7434105910074</v>
      </c>
      <c r="S18" s="72">
        <v>2580.4341213620519</v>
      </c>
      <c r="T18" s="72">
        <v>2301.583745387552</v>
      </c>
      <c r="U18" s="72">
        <v>1485.322669481403</v>
      </c>
      <c r="V18" s="72">
        <v>1299.0484147465629</v>
      </c>
      <c r="W18" s="72">
        <v>1167.2705389694754</v>
      </c>
      <c r="X18" s="72">
        <v>1391.9677990924165</v>
      </c>
      <c r="Y18" s="72">
        <v>1301.695001530657</v>
      </c>
      <c r="Z18" s="72">
        <v>1650.4531530457709</v>
      </c>
      <c r="AA18" s="72">
        <v>1830.3635214124336</v>
      </c>
      <c r="AB18" s="72">
        <v>1968.4013520332232</v>
      </c>
      <c r="AC18" s="72">
        <v>2039.8562560230891</v>
      </c>
      <c r="AD18" s="72">
        <v>2094.5489797619248</v>
      </c>
      <c r="AE18" s="72">
        <v>2057.8652228793621</v>
      </c>
      <c r="AF18" s="72">
        <v>1907.4373141016843</v>
      </c>
      <c r="AG18" s="72">
        <v>2256.9405207619102</v>
      </c>
      <c r="AH18" s="72">
        <v>2068.3747685666494</v>
      </c>
      <c r="AI18" s="72">
        <v>1933.8876215143528</v>
      </c>
      <c r="AJ18" s="37">
        <v>5.7611150117121354E-2</v>
      </c>
      <c r="AK18" s="37">
        <v>0.73174856306842118</v>
      </c>
      <c r="AL18" s="3"/>
      <c r="AM18" s="93">
        <v>-6.5020686336013531E-2</v>
      </c>
      <c r="AN18" s="40">
        <v>-134.48714705229668</v>
      </c>
    </row>
    <row r="19" spans="1:46" hidden="1" outlineLevel="1" x14ac:dyDescent="0.25">
      <c r="A19" s="71" t="s">
        <v>38</v>
      </c>
      <c r="B19" s="72">
        <v>990.23349783919457</v>
      </c>
      <c r="C19" s="72">
        <v>1030.3165009289526</v>
      </c>
      <c r="D19" s="72">
        <v>1003.5614679642191</v>
      </c>
      <c r="E19" s="72">
        <v>946.18678616206842</v>
      </c>
      <c r="F19" s="72">
        <v>1056.6256166776075</v>
      </c>
      <c r="G19" s="72">
        <v>973.43728270022268</v>
      </c>
      <c r="H19" s="72">
        <v>922.85045185393972</v>
      </c>
      <c r="I19" s="72">
        <v>1073.1245536725266</v>
      </c>
      <c r="J19" s="72">
        <v>1058.8056564006599</v>
      </c>
      <c r="K19" s="72">
        <v>942.81763386280556</v>
      </c>
      <c r="L19" s="72">
        <v>882.29375850897361</v>
      </c>
      <c r="M19" s="72">
        <v>1041.1918251288118</v>
      </c>
      <c r="N19" s="72">
        <v>810.89779394634695</v>
      </c>
      <c r="O19" s="72">
        <v>0.29746979153761116</v>
      </c>
      <c r="P19" s="72" t="s">
        <v>9</v>
      </c>
      <c r="Q19" s="72" t="s">
        <v>9</v>
      </c>
      <c r="R19" s="72" t="s">
        <v>9</v>
      </c>
      <c r="S19" s="72" t="s">
        <v>9</v>
      </c>
      <c r="T19" s="72" t="s">
        <v>9</v>
      </c>
      <c r="U19" s="72" t="s">
        <v>9</v>
      </c>
      <c r="V19" s="72" t="s">
        <v>9</v>
      </c>
      <c r="W19" s="72" t="s">
        <v>9</v>
      </c>
      <c r="X19" s="72" t="s">
        <v>9</v>
      </c>
      <c r="Y19" s="72" t="s">
        <v>9</v>
      </c>
      <c r="Z19" s="72" t="s">
        <v>9</v>
      </c>
      <c r="AA19" s="72" t="s">
        <v>9</v>
      </c>
      <c r="AB19" s="72" t="s">
        <v>9</v>
      </c>
      <c r="AC19" s="72" t="s">
        <v>9</v>
      </c>
      <c r="AD19" s="72" t="s">
        <v>9</v>
      </c>
      <c r="AE19" s="72" t="s">
        <v>9</v>
      </c>
      <c r="AF19" s="72" t="s">
        <v>9</v>
      </c>
      <c r="AG19" s="72" t="s">
        <v>9</v>
      </c>
      <c r="AH19" s="72" t="s">
        <v>9</v>
      </c>
      <c r="AI19" s="72" t="s">
        <v>9</v>
      </c>
      <c r="AJ19" s="37"/>
      <c r="AK19" s="37"/>
      <c r="AL19" s="3"/>
      <c r="AM19" s="93"/>
      <c r="AN19" s="40"/>
    </row>
    <row r="20" spans="1:46" hidden="1" outlineLevel="1" x14ac:dyDescent="0.25">
      <c r="A20" s="71" t="s">
        <v>24</v>
      </c>
      <c r="B20" s="72">
        <v>26.080000000000002</v>
      </c>
      <c r="C20" s="72">
        <v>23.44</v>
      </c>
      <c r="D20" s="72">
        <v>20.56</v>
      </c>
      <c r="E20" s="72">
        <v>26.080000000000002</v>
      </c>
      <c r="F20" s="72">
        <v>21.28</v>
      </c>
      <c r="G20" s="72">
        <v>24.8</v>
      </c>
      <c r="H20" s="72">
        <v>27.28</v>
      </c>
      <c r="I20" s="72">
        <v>26.96</v>
      </c>
      <c r="J20" s="72">
        <v>28.64</v>
      </c>
      <c r="K20" s="72">
        <v>26.8</v>
      </c>
      <c r="L20" s="72">
        <v>28.8</v>
      </c>
      <c r="M20" s="72">
        <v>12</v>
      </c>
      <c r="N20" s="72" t="s">
        <v>9</v>
      </c>
      <c r="O20" s="72" t="s">
        <v>9</v>
      </c>
      <c r="P20" s="72" t="s">
        <v>9</v>
      </c>
      <c r="Q20" s="72" t="s">
        <v>9</v>
      </c>
      <c r="R20" s="72" t="s">
        <v>9</v>
      </c>
      <c r="S20" s="72" t="s">
        <v>9</v>
      </c>
      <c r="T20" s="72" t="s">
        <v>9</v>
      </c>
      <c r="U20" s="72" t="s">
        <v>9</v>
      </c>
      <c r="V20" s="72" t="s">
        <v>9</v>
      </c>
      <c r="W20" s="72" t="s">
        <v>9</v>
      </c>
      <c r="X20" s="72" t="s">
        <v>9</v>
      </c>
      <c r="Y20" s="72" t="s">
        <v>9</v>
      </c>
      <c r="Z20" s="72" t="s">
        <v>9</v>
      </c>
      <c r="AA20" s="72" t="s">
        <v>9</v>
      </c>
      <c r="AB20" s="72" t="s">
        <v>9</v>
      </c>
      <c r="AC20" s="72" t="s">
        <v>9</v>
      </c>
      <c r="AD20" s="72" t="s">
        <v>9</v>
      </c>
      <c r="AE20" s="72" t="s">
        <v>9</v>
      </c>
      <c r="AF20" s="72" t="s">
        <v>9</v>
      </c>
      <c r="AG20" s="72" t="s">
        <v>9</v>
      </c>
      <c r="AH20" s="72" t="s">
        <v>9</v>
      </c>
      <c r="AI20" s="72" t="s">
        <v>9</v>
      </c>
      <c r="AJ20" s="37"/>
      <c r="AK20" s="37"/>
      <c r="AL20" s="3"/>
      <c r="AM20" s="93"/>
      <c r="AN20" s="40"/>
    </row>
    <row r="21" spans="1:46" hidden="1" outlineLevel="1" x14ac:dyDescent="0.25">
      <c r="A21" s="71" t="s">
        <v>39</v>
      </c>
      <c r="B21" s="72">
        <v>116.74798113408013</v>
      </c>
      <c r="C21" s="72">
        <v>105.1066258624997</v>
      </c>
      <c r="D21" s="72">
        <v>105.48783198945188</v>
      </c>
      <c r="E21" s="72">
        <v>104.2998643113808</v>
      </c>
      <c r="F21" s="72">
        <v>106.19878273676797</v>
      </c>
      <c r="G21" s="72">
        <v>96.859913369081895</v>
      </c>
      <c r="H21" s="72">
        <v>112.53368673407759</v>
      </c>
      <c r="I21" s="72">
        <v>104.84204456531613</v>
      </c>
      <c r="J21" s="72">
        <v>103.51437036034378</v>
      </c>
      <c r="K21" s="72">
        <v>105.63909266808116</v>
      </c>
      <c r="L21" s="72">
        <v>156.24830254153551</v>
      </c>
      <c r="M21" s="72">
        <v>112.39717147283389</v>
      </c>
      <c r="N21" s="72">
        <v>114.56506266831562</v>
      </c>
      <c r="O21" s="72">
        <v>119.81524896612547</v>
      </c>
      <c r="P21" s="72">
        <v>126.49828437053819</v>
      </c>
      <c r="Q21" s="72">
        <v>173.43923925210589</v>
      </c>
      <c r="R21" s="72">
        <v>129.43361633210566</v>
      </c>
      <c r="S21" s="72">
        <v>144.18342838939679</v>
      </c>
      <c r="T21" s="72">
        <v>131.96538578483342</v>
      </c>
      <c r="U21" s="72">
        <v>133.2065435701536</v>
      </c>
      <c r="V21" s="72">
        <v>125.8494396305685</v>
      </c>
      <c r="W21" s="72">
        <v>127.18019015772663</v>
      </c>
      <c r="X21" s="72">
        <v>128.99004850327785</v>
      </c>
      <c r="Y21" s="72">
        <v>135.4043989167962</v>
      </c>
      <c r="Z21" s="72">
        <v>130.63942229803411</v>
      </c>
      <c r="AA21" s="72">
        <v>137.49978357659725</v>
      </c>
      <c r="AB21" s="72">
        <v>141.0698683174335</v>
      </c>
      <c r="AC21" s="72">
        <v>157.7977370557588</v>
      </c>
      <c r="AD21" s="72">
        <v>158.67602949080825</v>
      </c>
      <c r="AE21" s="72">
        <v>167.00688247154369</v>
      </c>
      <c r="AF21" s="72">
        <v>160.15608650472785</v>
      </c>
      <c r="AG21" s="72">
        <v>175.09859635913077</v>
      </c>
      <c r="AH21" s="72">
        <v>184.83447261167851</v>
      </c>
      <c r="AI21" s="72">
        <v>179.33596419935299</v>
      </c>
      <c r="AJ21" s="37">
        <v>5.3424775255540603E-3</v>
      </c>
      <c r="AK21" s="37">
        <v>0.53609477831906316</v>
      </c>
      <c r="AL21" s="3"/>
      <c r="AM21" s="93">
        <v>-2.9748284151936411E-2</v>
      </c>
      <c r="AN21" s="40">
        <v>-5.4985084123255206</v>
      </c>
    </row>
    <row r="22" spans="1:46" hidden="1" outlineLevel="1" x14ac:dyDescent="0.25">
      <c r="A22" s="71" t="s">
        <v>25</v>
      </c>
      <c r="B22" s="72"/>
      <c r="C22" s="72"/>
      <c r="D22" s="72"/>
      <c r="E22" s="72"/>
      <c r="F22" s="72"/>
      <c r="G22" s="72"/>
      <c r="H22" s="72"/>
      <c r="I22" s="72"/>
      <c r="J22" s="72"/>
      <c r="K22" s="72"/>
      <c r="L22" s="72"/>
      <c r="M22" s="72"/>
      <c r="N22" s="72"/>
      <c r="O22" s="72"/>
      <c r="P22" s="72"/>
      <c r="Q22" s="72"/>
      <c r="R22" s="72"/>
      <c r="S22" s="72"/>
      <c r="T22" s="72"/>
      <c r="U22" s="72"/>
      <c r="V22" s="72"/>
      <c r="W22" s="72"/>
      <c r="X22" s="72"/>
      <c r="Y22" s="72"/>
      <c r="Z22" s="72"/>
      <c r="AA22" s="72"/>
      <c r="AB22" s="72"/>
      <c r="AC22" s="72"/>
      <c r="AD22" s="72"/>
      <c r="AE22" s="72"/>
      <c r="AF22" s="72"/>
      <c r="AG22" s="72"/>
      <c r="AH22" s="72"/>
      <c r="AI22" s="72"/>
      <c r="AJ22" s="37"/>
      <c r="AK22" s="37"/>
      <c r="AL22" s="3"/>
      <c r="AM22" s="93"/>
      <c r="AN22" s="40"/>
    </row>
    <row r="23" spans="1:46" x14ac:dyDescent="0.25">
      <c r="A23" s="73" t="s">
        <v>13</v>
      </c>
      <c r="B23" s="70"/>
      <c r="C23" s="70"/>
      <c r="D23" s="70"/>
      <c r="E23" s="70"/>
      <c r="F23" s="70"/>
      <c r="G23" s="70"/>
      <c r="H23" s="70"/>
      <c r="I23" s="70"/>
      <c r="J23" s="70"/>
      <c r="K23" s="70"/>
      <c r="L23" s="70"/>
      <c r="M23" s="70"/>
      <c r="N23" s="70"/>
      <c r="O23" s="70"/>
      <c r="P23" s="70"/>
      <c r="Q23" s="70"/>
      <c r="R23" s="70"/>
      <c r="S23" s="70"/>
      <c r="T23" s="70"/>
      <c r="U23" s="70"/>
      <c r="V23" s="70"/>
      <c r="W23" s="70"/>
      <c r="X23" s="70"/>
      <c r="Y23" s="70"/>
      <c r="Z23" s="70"/>
      <c r="AA23" s="70"/>
      <c r="AB23" s="70"/>
      <c r="AC23" s="70"/>
      <c r="AD23" s="70"/>
      <c r="AE23" s="70"/>
      <c r="AF23" s="70"/>
      <c r="AG23" s="70"/>
      <c r="AH23" s="70"/>
      <c r="AI23" s="70"/>
      <c r="AJ23" s="35"/>
      <c r="AK23" s="35"/>
      <c r="AL23" s="3"/>
      <c r="AM23" s="49"/>
      <c r="AN23" s="43"/>
      <c r="AT23" s="7"/>
    </row>
    <row r="24" spans="1:46" collapsed="1" x14ac:dyDescent="0.25">
      <c r="A24" s="73" t="s">
        <v>2</v>
      </c>
      <c r="B24" s="70">
        <v>1198.9399944037998</v>
      </c>
      <c r="C24" s="70">
        <v>1194.4077297364577</v>
      </c>
      <c r="D24" s="70">
        <v>1168.9517068408493</v>
      </c>
      <c r="E24" s="70">
        <v>1267.5341566380346</v>
      </c>
      <c r="F24" s="70">
        <v>1278.6789766673246</v>
      </c>
      <c r="G24" s="70">
        <v>1648.8466040598496</v>
      </c>
      <c r="H24" s="70">
        <v>1438.4147604229861</v>
      </c>
      <c r="I24" s="70">
        <v>1382.8723307707157</v>
      </c>
      <c r="J24" s="70">
        <v>1283.7647843129075</v>
      </c>
      <c r="K24" s="70">
        <v>1395.4933742302219</v>
      </c>
      <c r="L24" s="70">
        <v>1392.4830440321787</v>
      </c>
      <c r="M24" s="70">
        <v>1414.6060902713609</v>
      </c>
      <c r="N24" s="70">
        <v>1287.4433518726487</v>
      </c>
      <c r="O24" s="70">
        <v>1444.0342663488727</v>
      </c>
      <c r="P24" s="70">
        <v>1270.8219547802405</v>
      </c>
      <c r="Q24" s="70">
        <v>1332.8216767638457</v>
      </c>
      <c r="R24" s="70">
        <v>1273.9354009012516</v>
      </c>
      <c r="S24" s="70">
        <v>1331.6204599335015</v>
      </c>
      <c r="T24" s="70">
        <v>1280.5448131267563</v>
      </c>
      <c r="U24" s="70">
        <v>1212.2065337835534</v>
      </c>
      <c r="V24" s="70">
        <v>1282.5328181477573</v>
      </c>
      <c r="W24" s="70">
        <v>1145.8269252156883</v>
      </c>
      <c r="X24" s="70">
        <v>966.57532231969185</v>
      </c>
      <c r="Y24" s="70">
        <v>1178.8340251763614</v>
      </c>
      <c r="Z24" s="70">
        <v>1001.9833347796048</v>
      </c>
      <c r="AA24" s="70">
        <v>995.22248899946635</v>
      </c>
      <c r="AB24" s="70">
        <v>1063.2121053964531</v>
      </c>
      <c r="AC24" s="70">
        <v>993.20516903171142</v>
      </c>
      <c r="AD24" s="70">
        <v>1173.6039863328251</v>
      </c>
      <c r="AE24" s="70">
        <v>1069.3025446600236</v>
      </c>
      <c r="AF24" s="70">
        <v>1136.834366281242</v>
      </c>
      <c r="AG24" s="70">
        <v>1326.9013267763453</v>
      </c>
      <c r="AH24" s="70">
        <v>1599.8172506888939</v>
      </c>
      <c r="AI24" s="70">
        <v>1355.3430765855071</v>
      </c>
      <c r="AJ24" s="35">
        <v>4.0376117296942557E-2</v>
      </c>
      <c r="AK24" s="35">
        <v>0.13045113426171281</v>
      </c>
      <c r="AL24" s="3"/>
      <c r="AM24" s="49">
        <v>-0.15281381295151947</v>
      </c>
      <c r="AN24" s="43">
        <v>-244.47417410338676</v>
      </c>
      <c r="AQ24" s="74"/>
      <c r="AR24" s="74"/>
      <c r="AS24" s="74"/>
    </row>
    <row r="25" spans="1:46" hidden="1" outlineLevel="1" x14ac:dyDescent="0.25">
      <c r="A25" s="71" t="s">
        <v>26</v>
      </c>
      <c r="B25" s="72"/>
      <c r="C25" s="72"/>
      <c r="D25" s="72"/>
      <c r="E25" s="72"/>
      <c r="F25" s="72"/>
      <c r="G25" s="72"/>
      <c r="H25" s="72"/>
      <c r="I25" s="72"/>
      <c r="J25" s="72"/>
      <c r="K25" s="72"/>
      <c r="L25" s="72"/>
      <c r="M25" s="72"/>
      <c r="N25" s="72"/>
      <c r="O25" s="72"/>
      <c r="P25" s="72"/>
      <c r="Q25" s="72"/>
      <c r="R25" s="72"/>
      <c r="S25" s="72"/>
      <c r="T25" s="72"/>
      <c r="U25" s="72"/>
      <c r="V25" s="72"/>
      <c r="W25" s="72"/>
      <c r="X25" s="72"/>
      <c r="Y25" s="72"/>
      <c r="Z25" s="72"/>
      <c r="AA25" s="72"/>
      <c r="AB25" s="72"/>
      <c r="AC25" s="72"/>
      <c r="AD25" s="72"/>
      <c r="AE25" s="72"/>
      <c r="AF25" s="72"/>
      <c r="AG25" s="72"/>
      <c r="AH25" s="72"/>
      <c r="AI25" s="72"/>
      <c r="AJ25" s="37"/>
      <c r="AK25" s="37"/>
      <c r="AL25" s="3"/>
      <c r="AM25" s="93"/>
      <c r="AN25" s="40"/>
    </row>
    <row r="26" spans="1:46" hidden="1" outlineLevel="1" x14ac:dyDescent="0.25">
      <c r="A26" s="71" t="s">
        <v>27</v>
      </c>
      <c r="B26" s="72"/>
      <c r="C26" s="72"/>
      <c r="D26" s="72"/>
      <c r="E26" s="72"/>
      <c r="F26" s="72"/>
      <c r="G26" s="72"/>
      <c r="H26" s="72"/>
      <c r="I26" s="72"/>
      <c r="J26" s="72"/>
      <c r="K26" s="72"/>
      <c r="L26" s="72"/>
      <c r="M26" s="72"/>
      <c r="N26" s="72"/>
      <c r="O26" s="72"/>
      <c r="P26" s="72"/>
      <c r="Q26" s="72"/>
      <c r="R26" s="72"/>
      <c r="S26" s="72"/>
      <c r="T26" s="72"/>
      <c r="U26" s="72"/>
      <c r="V26" s="72"/>
      <c r="W26" s="72"/>
      <c r="X26" s="72"/>
      <c r="Y26" s="72"/>
      <c r="Z26" s="72"/>
      <c r="AA26" s="72"/>
      <c r="AB26" s="72"/>
      <c r="AC26" s="72"/>
      <c r="AD26" s="72"/>
      <c r="AE26" s="72"/>
      <c r="AF26" s="72"/>
      <c r="AG26" s="72"/>
      <c r="AH26" s="72"/>
      <c r="AI26" s="72"/>
      <c r="AJ26" s="37"/>
      <c r="AK26" s="37"/>
      <c r="AL26" s="3"/>
      <c r="AM26" s="93"/>
      <c r="AN26" s="40"/>
    </row>
    <row r="27" spans="1:46" hidden="1" outlineLevel="1" x14ac:dyDescent="0.25">
      <c r="A27" s="71" t="s">
        <v>28</v>
      </c>
      <c r="B27" s="72"/>
      <c r="C27" s="72"/>
      <c r="D27" s="72"/>
      <c r="E27" s="72"/>
      <c r="F27" s="72"/>
      <c r="G27" s="72"/>
      <c r="H27" s="72"/>
      <c r="I27" s="72"/>
      <c r="J27" s="72"/>
      <c r="K27" s="72"/>
      <c r="L27" s="72"/>
      <c r="M27" s="72"/>
      <c r="N27" s="72"/>
      <c r="O27" s="72"/>
      <c r="P27" s="72"/>
      <c r="Q27" s="72"/>
      <c r="R27" s="72"/>
      <c r="S27" s="72"/>
      <c r="T27" s="72"/>
      <c r="U27" s="72"/>
      <c r="V27" s="72"/>
      <c r="W27" s="72"/>
      <c r="X27" s="72"/>
      <c r="Y27" s="72"/>
      <c r="Z27" s="72"/>
      <c r="AA27" s="72"/>
      <c r="AB27" s="72"/>
      <c r="AC27" s="72"/>
      <c r="AD27" s="72"/>
      <c r="AE27" s="72"/>
      <c r="AF27" s="72"/>
      <c r="AG27" s="72"/>
      <c r="AH27" s="72"/>
      <c r="AI27" s="72"/>
      <c r="AJ27" s="37"/>
      <c r="AK27" s="37"/>
      <c r="AL27" s="3"/>
      <c r="AM27" s="93"/>
      <c r="AN27" s="40"/>
      <c r="AQ27" s="91"/>
      <c r="AR27" s="95"/>
    </row>
    <row r="28" spans="1:46" hidden="1" outlineLevel="1" x14ac:dyDescent="0.25">
      <c r="A28" s="71" t="s">
        <v>29</v>
      </c>
      <c r="B28" s="72">
        <v>355.036</v>
      </c>
      <c r="C28" s="72">
        <v>315.14515999999998</v>
      </c>
      <c r="D28" s="72">
        <v>255.60083999999998</v>
      </c>
      <c r="E28" s="72">
        <v>357.2998</v>
      </c>
      <c r="F28" s="72">
        <v>269.64124000000004</v>
      </c>
      <c r="G28" s="72">
        <v>494.59520000000003</v>
      </c>
      <c r="H28" s="72">
        <v>484.03343999999993</v>
      </c>
      <c r="I28" s="72">
        <v>423.48680000000002</v>
      </c>
      <c r="J28" s="72">
        <v>305.58044000000001</v>
      </c>
      <c r="K28" s="72">
        <v>383.22723999999999</v>
      </c>
      <c r="L28" s="72">
        <v>366.38315999999998</v>
      </c>
      <c r="M28" s="72">
        <v>385.28247999999996</v>
      </c>
      <c r="N28" s="72">
        <v>273.89956000000001</v>
      </c>
      <c r="O28" s="72">
        <v>386.76</v>
      </c>
      <c r="P28" s="72">
        <v>240.79571999999996</v>
      </c>
      <c r="Q28" s="72">
        <v>266.73371999999995</v>
      </c>
      <c r="R28" s="72">
        <v>254.85636</v>
      </c>
      <c r="S28" s="72">
        <v>376.76671999999996</v>
      </c>
      <c r="T28" s="72">
        <v>262.20744000000002</v>
      </c>
      <c r="U28" s="72">
        <v>307.32239999999996</v>
      </c>
      <c r="V28" s="72">
        <v>427.93387999999993</v>
      </c>
      <c r="W28" s="72">
        <v>360.67856</v>
      </c>
      <c r="X28" s="72">
        <v>229.39619999999999</v>
      </c>
      <c r="Y28" s="72">
        <v>515.69275999999991</v>
      </c>
      <c r="Z28" s="72">
        <v>391.07495680000005</v>
      </c>
      <c r="AA28" s="72">
        <v>401.14668</v>
      </c>
      <c r="AB28" s="72">
        <v>433.59667999999999</v>
      </c>
      <c r="AC28" s="72">
        <v>332.74647999999996</v>
      </c>
      <c r="AD28" s="72">
        <v>461.05708000000004</v>
      </c>
      <c r="AE28" s="72">
        <v>343.90247759999994</v>
      </c>
      <c r="AF28" s="72">
        <v>399.48303999999996</v>
      </c>
      <c r="AG28" s="72">
        <v>597.40603999999996</v>
      </c>
      <c r="AH28" s="72">
        <v>623.97631999999999</v>
      </c>
      <c r="AI28" s="72">
        <v>457.79579999999999</v>
      </c>
      <c r="AJ28" s="37">
        <v>1.363788788106265E-2</v>
      </c>
      <c r="AK28" s="37">
        <v>0.28943487420993924</v>
      </c>
      <c r="AL28" s="3"/>
      <c r="AM28" s="93">
        <v>-0.26632504259135986</v>
      </c>
      <c r="AN28" s="40">
        <v>-166.18052</v>
      </c>
    </row>
    <row r="29" spans="1:46" hidden="1" outlineLevel="1" x14ac:dyDescent="0.25">
      <c r="A29" s="71" t="s">
        <v>30</v>
      </c>
      <c r="B29" s="72">
        <v>96.677023188405784</v>
      </c>
      <c r="C29" s="72">
        <v>99.628382821946872</v>
      </c>
      <c r="D29" s="72">
        <v>118.08579710144927</v>
      </c>
      <c r="E29" s="72">
        <v>99.875217391304361</v>
      </c>
      <c r="F29" s="72">
        <v>98.719420289855051</v>
      </c>
      <c r="G29" s="72">
        <v>86.267101449275344</v>
      </c>
      <c r="H29" s="72">
        <v>87.18695652173912</v>
      </c>
      <c r="I29" s="72">
        <v>82.633913043478259</v>
      </c>
      <c r="J29" s="72">
        <v>95.371594202898564</v>
      </c>
      <c r="K29" s="72">
        <v>103.53391304347825</v>
      </c>
      <c r="L29" s="72">
        <v>91.8436231884058</v>
      </c>
      <c r="M29" s="72">
        <v>83.63666666666667</v>
      </c>
      <c r="N29" s="72">
        <v>80.805362318840594</v>
      </c>
      <c r="O29" s="72">
        <v>78.482608695652175</v>
      </c>
      <c r="P29" s="72">
        <v>66.857681159420295</v>
      </c>
      <c r="Q29" s="72">
        <v>60.814599999999999</v>
      </c>
      <c r="R29" s="72">
        <v>64.755533333333346</v>
      </c>
      <c r="S29" s="72">
        <v>50.899933333333344</v>
      </c>
      <c r="T29" s="72">
        <v>66.973133333333351</v>
      </c>
      <c r="U29" s="72">
        <v>89.020800000000008</v>
      </c>
      <c r="V29" s="72">
        <v>98.243200000000016</v>
      </c>
      <c r="W29" s="72">
        <v>70.265799999999999</v>
      </c>
      <c r="X29" s="72">
        <v>46.351066666666675</v>
      </c>
      <c r="Y29" s="72">
        <v>47.090266666666672</v>
      </c>
      <c r="Z29" s="72">
        <v>54.549733333333336</v>
      </c>
      <c r="AA29" s="72">
        <v>64.265666666666661</v>
      </c>
      <c r="AB29" s="72">
        <v>81.790133333333344</v>
      </c>
      <c r="AC29" s="72">
        <v>83.988666666666674</v>
      </c>
      <c r="AD29" s="72">
        <v>90.42880000000001</v>
      </c>
      <c r="AE29" s="72">
        <v>96.082066666666663</v>
      </c>
      <c r="AF29" s="72">
        <v>110.17820000000002</v>
      </c>
      <c r="AG29" s="72">
        <v>106.40373333333334</v>
      </c>
      <c r="AH29" s="72">
        <v>143.90640000000002</v>
      </c>
      <c r="AI29" s="72">
        <v>139.41840000000002</v>
      </c>
      <c r="AJ29" s="37">
        <v>4.1533201216724693E-3</v>
      </c>
      <c r="AK29" s="37">
        <v>0.44210480838139932</v>
      </c>
      <c r="AL29" s="3"/>
      <c r="AM29" s="93">
        <v>-3.1186938176481372E-2</v>
      </c>
      <c r="AN29" s="40">
        <v>-4.4879999999999995</v>
      </c>
    </row>
    <row r="30" spans="1:46" hidden="1" outlineLevel="1" x14ac:dyDescent="0.25">
      <c r="A30" s="71" t="s">
        <v>42</v>
      </c>
      <c r="B30" s="72">
        <v>660.29504306688011</v>
      </c>
      <c r="C30" s="72">
        <v>685.69100626175987</v>
      </c>
      <c r="D30" s="72">
        <v>695.21449245984002</v>
      </c>
      <c r="E30" s="72">
        <v>698.38898785920003</v>
      </c>
      <c r="F30" s="72">
        <v>793.62384984000016</v>
      </c>
      <c r="G30" s="72">
        <v>911.08017961631992</v>
      </c>
      <c r="H30" s="72">
        <v>733.30843725215993</v>
      </c>
      <c r="I30" s="72">
        <v>758.70440044704003</v>
      </c>
      <c r="J30" s="72">
        <v>752.35540964831989</v>
      </c>
      <c r="K30" s="72">
        <v>793.62384984000016</v>
      </c>
      <c r="L30" s="72">
        <v>822.19430843424004</v>
      </c>
      <c r="M30" s="72">
        <v>831.71779463231996</v>
      </c>
      <c r="N30" s="72">
        <v>834.89229003167998</v>
      </c>
      <c r="O30" s="72">
        <v>838.06678543103988</v>
      </c>
      <c r="P30" s="72">
        <v>803.14733603807997</v>
      </c>
      <c r="Q30" s="72">
        <v>861.83792983058561</v>
      </c>
      <c r="R30" s="72">
        <v>826.20029863733714</v>
      </c>
      <c r="S30" s="72">
        <v>784.47000256854335</v>
      </c>
      <c r="T30" s="72">
        <v>848.79127313502704</v>
      </c>
      <c r="U30" s="72">
        <v>719.95377346400699</v>
      </c>
      <c r="V30" s="72">
        <v>680.96838458640741</v>
      </c>
      <c r="W30" s="72">
        <v>652.43870612419562</v>
      </c>
      <c r="X30" s="72">
        <v>621.70192293919752</v>
      </c>
      <c r="Y30" s="72">
        <v>539.13240815756023</v>
      </c>
      <c r="Z30" s="72">
        <v>483.07046092071607</v>
      </c>
      <c r="AA30" s="72">
        <v>465.37682572852486</v>
      </c>
      <c r="AB30" s="72">
        <v>488.65913257879959</v>
      </c>
      <c r="AC30" s="72">
        <v>506.40799239032447</v>
      </c>
      <c r="AD30" s="72">
        <v>538.49032848605759</v>
      </c>
      <c r="AE30" s="72">
        <v>557.11262396814971</v>
      </c>
      <c r="AF30" s="72">
        <v>568.31621051458569</v>
      </c>
      <c r="AG30" s="72">
        <v>565.50663624711183</v>
      </c>
      <c r="AH30" s="72">
        <v>778.88232600679669</v>
      </c>
      <c r="AI30" s="72">
        <v>697.82822285201757</v>
      </c>
      <c r="AJ30" s="37">
        <v>2.0788532929959202E-2</v>
      </c>
      <c r="AK30" s="37">
        <v>5.6843043392854599E-2</v>
      </c>
      <c r="AL30" s="3"/>
      <c r="AM30" s="93">
        <v>-0.10406463267735237</v>
      </c>
      <c r="AN30" s="40">
        <v>-81.054103154779114</v>
      </c>
    </row>
    <row r="31" spans="1:46" hidden="1" outlineLevel="1" x14ac:dyDescent="0.25">
      <c r="A31" s="71" t="s">
        <v>14</v>
      </c>
      <c r="B31" s="72">
        <v>86.931928148513919</v>
      </c>
      <c r="C31" s="72">
        <v>93.943180652750939</v>
      </c>
      <c r="D31" s="72">
        <v>100.0505772795599</v>
      </c>
      <c r="E31" s="72">
        <v>111.97015138753022</v>
      </c>
      <c r="F31" s="72">
        <v>116.69446653746948</v>
      </c>
      <c r="G31" s="72">
        <v>156.90412299425418</v>
      </c>
      <c r="H31" s="72">
        <v>133.88592664908711</v>
      </c>
      <c r="I31" s="72">
        <v>118.04721728019732</v>
      </c>
      <c r="J31" s="72">
        <v>130.45734046168897</v>
      </c>
      <c r="K31" s="72">
        <v>115.10837134674341</v>
      </c>
      <c r="L31" s="72">
        <v>112.06195240953299</v>
      </c>
      <c r="M31" s="72">
        <v>113.96914897237438</v>
      </c>
      <c r="N31" s="72">
        <v>97.84613952212807</v>
      </c>
      <c r="O31" s="72">
        <v>140.72487222218066</v>
      </c>
      <c r="P31" s="72">
        <v>160.02121758274026</v>
      </c>
      <c r="Q31" s="72">
        <v>143.4354269332602</v>
      </c>
      <c r="R31" s="72">
        <v>128.12320893058111</v>
      </c>
      <c r="S31" s="72">
        <v>119.48380403162501</v>
      </c>
      <c r="T31" s="72">
        <v>102.57296665839588</v>
      </c>
      <c r="U31" s="72">
        <v>95.909560319546543</v>
      </c>
      <c r="V31" s="72">
        <v>75.387353561349926</v>
      </c>
      <c r="W31" s="72">
        <v>62.443859091492577</v>
      </c>
      <c r="X31" s="72">
        <v>69.12613271382773</v>
      </c>
      <c r="Y31" s="72">
        <v>76.918590352134473</v>
      </c>
      <c r="Z31" s="72">
        <v>73.288183725555328</v>
      </c>
      <c r="AA31" s="72">
        <v>64.433316604274694</v>
      </c>
      <c r="AB31" s="72">
        <v>59.166159484320268</v>
      </c>
      <c r="AC31" s="72">
        <v>70.062029974720275</v>
      </c>
      <c r="AD31" s="72">
        <v>83.627777846767401</v>
      </c>
      <c r="AE31" s="72">
        <v>72.205376425207419</v>
      </c>
      <c r="AF31" s="72">
        <v>58.856915766656442</v>
      </c>
      <c r="AG31" s="72">
        <v>57.584917195900204</v>
      </c>
      <c r="AH31" s="72">
        <v>53.052204682097219</v>
      </c>
      <c r="AI31" s="72">
        <v>60.300653733489625</v>
      </c>
      <c r="AJ31" s="37">
        <v>1.7963763642482378E-3</v>
      </c>
      <c r="AK31" s="37">
        <v>-0.30634629856049672</v>
      </c>
      <c r="AL31" s="3"/>
      <c r="AM31" s="93">
        <v>0.13662861128631734</v>
      </c>
      <c r="AN31" s="40">
        <v>7.2484490513924058</v>
      </c>
    </row>
    <row r="32" spans="1:46" collapsed="1" x14ac:dyDescent="0.25">
      <c r="A32" s="73" t="s">
        <v>4</v>
      </c>
      <c r="B32" s="70">
        <v>95.586393100615695</v>
      </c>
      <c r="C32" s="70">
        <v>95.701568661959485</v>
      </c>
      <c r="D32" s="70">
        <v>96.409777034925</v>
      </c>
      <c r="E32" s="70">
        <v>97.146005771354794</v>
      </c>
      <c r="F32" s="70">
        <v>97.743558859034948</v>
      </c>
      <c r="G32" s="70">
        <v>98.1600335732833</v>
      </c>
      <c r="H32" s="70">
        <v>98.185391741055099</v>
      </c>
      <c r="I32" s="70">
        <v>82.529457412034816</v>
      </c>
      <c r="J32" s="70">
        <v>64.743899658318327</v>
      </c>
      <c r="K32" s="70">
        <v>71.990219596908574</v>
      </c>
      <c r="L32" s="70">
        <v>76.747551833598067</v>
      </c>
      <c r="M32" s="70">
        <v>85.297958777457879</v>
      </c>
      <c r="N32" s="70">
        <v>108.25982963815787</v>
      </c>
      <c r="O32" s="70">
        <v>153.17601138730458</v>
      </c>
      <c r="P32" s="70">
        <v>143.63979548265843</v>
      </c>
      <c r="Q32" s="70">
        <v>128.49588098665768</v>
      </c>
      <c r="R32" s="70">
        <v>126.03620618235634</v>
      </c>
      <c r="S32" s="70">
        <v>83.070144766725235</v>
      </c>
      <c r="T32" s="70">
        <v>68.010329379495545</v>
      </c>
      <c r="U32" s="70">
        <v>69.481061204742431</v>
      </c>
      <c r="V32" s="70">
        <v>61.015934692261041</v>
      </c>
      <c r="W32" s="70">
        <v>43.824279636887987</v>
      </c>
      <c r="X32" s="70">
        <v>47.595212196436158</v>
      </c>
      <c r="Y32" s="70">
        <v>44.555258364823317</v>
      </c>
      <c r="Z32" s="70">
        <v>41.12491951987716</v>
      </c>
      <c r="AA32" s="70">
        <v>41.849098806649948</v>
      </c>
      <c r="AB32" s="70">
        <v>24.650008230852372</v>
      </c>
      <c r="AC32" s="70">
        <v>27.037659067065395</v>
      </c>
      <c r="AD32" s="70">
        <v>23.49070589395857</v>
      </c>
      <c r="AE32" s="70">
        <v>31.974186260019533</v>
      </c>
      <c r="AF32" s="70">
        <v>30.755385589257823</v>
      </c>
      <c r="AG32" s="70">
        <v>34.162086124035525</v>
      </c>
      <c r="AH32" s="70">
        <v>35.981826672200704</v>
      </c>
      <c r="AI32" s="70">
        <v>36.159811862561099</v>
      </c>
      <c r="AJ32" s="35">
        <v>1.0772127223140262E-3</v>
      </c>
      <c r="AK32" s="35">
        <v>-0.62170544687779217</v>
      </c>
      <c r="AL32" s="3"/>
      <c r="AM32" s="49">
        <v>4.9465301465060297E-3</v>
      </c>
      <c r="AN32" s="43">
        <v>0.17798519036039551</v>
      </c>
    </row>
    <row r="33" spans="1:40" hidden="1" outlineLevel="1" x14ac:dyDescent="0.25">
      <c r="A33" s="71" t="s">
        <v>31</v>
      </c>
      <c r="B33" s="72"/>
      <c r="C33" s="72"/>
      <c r="D33" s="72"/>
      <c r="E33" s="72"/>
      <c r="F33" s="72"/>
      <c r="G33" s="72"/>
      <c r="H33" s="72"/>
      <c r="I33" s="72"/>
      <c r="J33" s="72"/>
      <c r="K33" s="72"/>
      <c r="L33" s="72"/>
      <c r="M33" s="72"/>
      <c r="N33" s="72"/>
      <c r="O33" s="72"/>
      <c r="P33" s="72"/>
      <c r="Q33" s="72"/>
      <c r="R33" s="72"/>
      <c r="S33" s="72"/>
      <c r="T33" s="72"/>
      <c r="U33" s="72"/>
      <c r="V33" s="72"/>
      <c r="W33" s="72"/>
      <c r="X33" s="72"/>
      <c r="Y33" s="72"/>
      <c r="Z33" s="72"/>
      <c r="AA33" s="72"/>
      <c r="AB33" s="72"/>
      <c r="AC33" s="72"/>
      <c r="AD33" s="72"/>
      <c r="AE33" s="72"/>
      <c r="AF33" s="72"/>
      <c r="AG33" s="72"/>
      <c r="AH33" s="72"/>
      <c r="AI33" s="72"/>
      <c r="AJ33" s="37"/>
      <c r="AK33" s="37"/>
      <c r="AL33" s="3"/>
      <c r="AM33" s="93"/>
      <c r="AN33" s="40"/>
    </row>
    <row r="34" spans="1:40" hidden="1" outlineLevel="1" x14ac:dyDescent="0.25">
      <c r="A34" s="71" t="s">
        <v>32</v>
      </c>
      <c r="B34" s="72"/>
      <c r="C34" s="72"/>
      <c r="D34" s="72"/>
      <c r="E34" s="72"/>
      <c r="F34" s="72"/>
      <c r="G34" s="72"/>
      <c r="H34" s="72"/>
      <c r="I34" s="72"/>
      <c r="J34" s="72"/>
      <c r="K34" s="72"/>
      <c r="L34" s="72"/>
      <c r="M34" s="72"/>
      <c r="N34" s="72"/>
      <c r="O34" s="72"/>
      <c r="P34" s="72"/>
      <c r="Q34" s="72"/>
      <c r="R34" s="72"/>
      <c r="S34" s="72"/>
      <c r="T34" s="72"/>
      <c r="U34" s="72"/>
      <c r="V34" s="72"/>
      <c r="W34" s="72"/>
      <c r="X34" s="72"/>
      <c r="Y34" s="72"/>
      <c r="Z34" s="72"/>
      <c r="AA34" s="72"/>
      <c r="AB34" s="72"/>
      <c r="AC34" s="72"/>
      <c r="AD34" s="72"/>
      <c r="AE34" s="72"/>
      <c r="AF34" s="72"/>
      <c r="AG34" s="72"/>
      <c r="AH34" s="72"/>
      <c r="AI34" s="72"/>
      <c r="AJ34" s="37"/>
      <c r="AK34" s="37"/>
      <c r="AL34" s="3"/>
      <c r="AM34" s="93"/>
      <c r="AN34" s="40"/>
    </row>
    <row r="35" spans="1:40" hidden="1" outlineLevel="1" x14ac:dyDescent="0.25">
      <c r="A35" s="71" t="s">
        <v>33</v>
      </c>
      <c r="B35" s="72">
        <v>95.586393100615695</v>
      </c>
      <c r="C35" s="72">
        <v>95.701568661959485</v>
      </c>
      <c r="D35" s="72">
        <v>96.409777034925</v>
      </c>
      <c r="E35" s="72">
        <v>97.146005771354794</v>
      </c>
      <c r="F35" s="72">
        <v>97.743558859034948</v>
      </c>
      <c r="G35" s="72">
        <v>98.1600335732833</v>
      </c>
      <c r="H35" s="72">
        <v>98.185391741055099</v>
      </c>
      <c r="I35" s="72">
        <v>82.529457412034816</v>
      </c>
      <c r="J35" s="72">
        <v>64.743899658318327</v>
      </c>
      <c r="K35" s="72">
        <v>71.990219596908574</v>
      </c>
      <c r="L35" s="72">
        <v>76.747551833598067</v>
      </c>
      <c r="M35" s="72">
        <v>85.297958777457879</v>
      </c>
      <c r="N35" s="72">
        <v>108.25982963815787</v>
      </c>
      <c r="O35" s="72">
        <v>153.17601138730458</v>
      </c>
      <c r="P35" s="72">
        <v>143.63979548265843</v>
      </c>
      <c r="Q35" s="72">
        <v>128.49588098665768</v>
      </c>
      <c r="R35" s="72">
        <v>126.03620618235634</v>
      </c>
      <c r="S35" s="72">
        <v>83.070144766725235</v>
      </c>
      <c r="T35" s="72">
        <v>68.010329379495545</v>
      </c>
      <c r="U35" s="72">
        <v>69.481061204742431</v>
      </c>
      <c r="V35" s="72">
        <v>61.015934692261041</v>
      </c>
      <c r="W35" s="72">
        <v>43.824279636887987</v>
      </c>
      <c r="X35" s="72">
        <v>47.595212196436158</v>
      </c>
      <c r="Y35" s="72">
        <v>44.555258364823317</v>
      </c>
      <c r="Z35" s="72">
        <v>41.12491951987716</v>
      </c>
      <c r="AA35" s="72">
        <v>41.849098806649948</v>
      </c>
      <c r="AB35" s="72">
        <v>24.650008230852372</v>
      </c>
      <c r="AC35" s="72">
        <v>27.037659067065395</v>
      </c>
      <c r="AD35" s="72">
        <v>23.49070589395857</v>
      </c>
      <c r="AE35" s="72">
        <v>31.974186260019533</v>
      </c>
      <c r="AF35" s="72">
        <v>30.755385589257823</v>
      </c>
      <c r="AG35" s="72">
        <v>34.162086124035525</v>
      </c>
      <c r="AH35" s="72">
        <v>35.981826672200704</v>
      </c>
      <c r="AI35" s="72">
        <v>36.159811862561099</v>
      </c>
      <c r="AJ35" s="37">
        <v>1.0772127223140262E-3</v>
      </c>
      <c r="AK35" s="37">
        <v>-0.62170544687779217</v>
      </c>
      <c r="AL35" s="3"/>
      <c r="AM35" s="93">
        <v>4.9465301465060297E-3</v>
      </c>
      <c r="AN35" s="40">
        <v>0.17798519036039551</v>
      </c>
    </row>
    <row r="36" spans="1:40" hidden="1" outlineLevel="1" x14ac:dyDescent="0.25">
      <c r="A36" s="71" t="s">
        <v>40</v>
      </c>
      <c r="B36" s="72"/>
      <c r="C36" s="72"/>
      <c r="D36" s="72"/>
      <c r="E36" s="72"/>
      <c r="F36" s="72"/>
      <c r="G36" s="72"/>
      <c r="H36" s="72"/>
      <c r="I36" s="72"/>
      <c r="J36" s="72"/>
      <c r="K36" s="72"/>
      <c r="L36" s="72"/>
      <c r="M36" s="72"/>
      <c r="N36" s="72"/>
      <c r="O36" s="72"/>
      <c r="P36" s="72"/>
      <c r="Q36" s="72"/>
      <c r="R36" s="72"/>
      <c r="S36" s="72"/>
      <c r="T36" s="72"/>
      <c r="U36" s="72"/>
      <c r="V36" s="72"/>
      <c r="W36" s="72"/>
      <c r="X36" s="72"/>
      <c r="Y36" s="72"/>
      <c r="Z36" s="72"/>
      <c r="AA36" s="72"/>
      <c r="AB36" s="72"/>
      <c r="AC36" s="72"/>
      <c r="AD36" s="72"/>
      <c r="AE36" s="72"/>
      <c r="AF36" s="72"/>
      <c r="AG36" s="72"/>
      <c r="AH36" s="72"/>
      <c r="AI36" s="72"/>
      <c r="AJ36" s="37"/>
      <c r="AK36" s="37"/>
      <c r="AL36" s="3"/>
      <c r="AM36" s="93"/>
      <c r="AN36" s="40"/>
    </row>
    <row r="37" spans="1:40" s="82" customFormat="1" collapsed="1" x14ac:dyDescent="0.25">
      <c r="A37" s="73" t="s">
        <v>48</v>
      </c>
      <c r="B37" s="70">
        <v>811.43408732035277</v>
      </c>
      <c r="C37" s="70">
        <v>788.46980027383177</v>
      </c>
      <c r="D37" s="70">
        <v>647.8846520938348</v>
      </c>
      <c r="E37" s="70">
        <v>899.56279872725008</v>
      </c>
      <c r="F37" s="70">
        <v>1047.1020120177186</v>
      </c>
      <c r="G37" s="70">
        <v>2023.8840337461381</v>
      </c>
      <c r="H37" s="70">
        <v>1769.0617688952859</v>
      </c>
      <c r="I37" s="70">
        <v>1146.697416386135</v>
      </c>
      <c r="J37" s="70">
        <v>1194.0271949498451</v>
      </c>
      <c r="K37" s="70">
        <v>1261.2521341617157</v>
      </c>
      <c r="L37" s="70">
        <v>1861.2826692017402</v>
      </c>
      <c r="M37" s="70">
        <v>2925.7343886034259</v>
      </c>
      <c r="N37" s="70">
        <v>2857.99321392198</v>
      </c>
      <c r="O37" s="70">
        <v>3179.8933885294896</v>
      </c>
      <c r="P37" s="70">
        <v>2001.0545241293187</v>
      </c>
      <c r="Q37" s="70">
        <v>2138.9142635472854</v>
      </c>
      <c r="R37" s="70">
        <v>2114.5141565690974</v>
      </c>
      <c r="S37" s="70">
        <v>1172.47341527613</v>
      </c>
      <c r="T37" s="70">
        <v>492.04622491795487</v>
      </c>
      <c r="U37" s="70">
        <v>90.640631090505622</v>
      </c>
      <c r="V37" s="70">
        <v>815.04524429613866</v>
      </c>
      <c r="W37" s="70">
        <v>152.58759716639088</v>
      </c>
      <c r="X37" s="70">
        <v>-607.49081014968533</v>
      </c>
      <c r="Y37" s="70">
        <v>5.967583311836961</v>
      </c>
      <c r="Z37" s="70">
        <v>230.46214133141234</v>
      </c>
      <c r="AA37" s="70">
        <v>123.87774416283867</v>
      </c>
      <c r="AB37" s="70">
        <v>-741.97859873860205</v>
      </c>
      <c r="AC37" s="70">
        <v>964.54263466399004</v>
      </c>
      <c r="AD37" s="70">
        <v>125.74786399828838</v>
      </c>
      <c r="AE37" s="70">
        <v>289.03769046979346</v>
      </c>
      <c r="AF37" s="70">
        <v>900.47230853839119</v>
      </c>
      <c r="AG37" s="70">
        <v>454.68034924674907</v>
      </c>
      <c r="AH37" s="70">
        <v>-230.78474918182894</v>
      </c>
      <c r="AI37" s="70">
        <v>-65.140977385269821</v>
      </c>
      <c r="AJ37" s="35">
        <v>-1.9443443409995318E-3</v>
      </c>
      <c r="AK37" s="35">
        <v>-1.0802788278224653</v>
      </c>
      <c r="AL37" s="106"/>
      <c r="AM37" s="49">
        <v>-0.71774141221980381</v>
      </c>
      <c r="AN37" s="43">
        <v>165.64377179655912</v>
      </c>
    </row>
    <row r="38" spans="1:40" s="82" customFormat="1" hidden="1" outlineLevel="1" x14ac:dyDescent="0.25">
      <c r="A38" s="71" t="s">
        <v>49</v>
      </c>
      <c r="B38" s="72">
        <v>-2924.8810289052381</v>
      </c>
      <c r="C38" s="72">
        <v>-3028.5937809336042</v>
      </c>
      <c r="D38" s="72">
        <v>-2444.236424726329</v>
      </c>
      <c r="E38" s="72">
        <v>-2529.5129366788251</v>
      </c>
      <c r="F38" s="72">
        <v>-2136.541404722419</v>
      </c>
      <c r="G38" s="72">
        <v>-1797.4934134614068</v>
      </c>
      <c r="H38" s="72">
        <v>-1618.0480340334132</v>
      </c>
      <c r="I38" s="72">
        <v>-2293.9750015259247</v>
      </c>
      <c r="J38" s="72">
        <v>-1879.1859757759692</v>
      </c>
      <c r="K38" s="72">
        <v>-1738.0040762928274</v>
      </c>
      <c r="L38" s="72">
        <v>-688.8762879522892</v>
      </c>
      <c r="M38" s="72">
        <v>-1041.0283639192853</v>
      </c>
      <c r="N38" s="72">
        <v>-955.37466634140924</v>
      </c>
      <c r="O38" s="72">
        <v>-1061.3475722107321</v>
      </c>
      <c r="P38" s="72">
        <v>-1749.9196164806956</v>
      </c>
      <c r="Q38" s="72">
        <v>-1515.8010808545644</v>
      </c>
      <c r="R38" s="72">
        <v>-2303.9356935660062</v>
      </c>
      <c r="S38" s="72">
        <v>-2279.0796920117727</v>
      </c>
      <c r="T38" s="72">
        <v>-3229.1404390359071</v>
      </c>
      <c r="U38" s="72">
        <v>-3339.3250329559105</v>
      </c>
      <c r="V38" s="72">
        <v>-3118.9781663298154</v>
      </c>
      <c r="W38" s="72">
        <v>-3305.1987530075276</v>
      </c>
      <c r="X38" s="72">
        <v>-3804.7499218450453</v>
      </c>
      <c r="Y38" s="72">
        <v>-4061.3547473051699</v>
      </c>
      <c r="Z38" s="72">
        <v>-3753.6193988246791</v>
      </c>
      <c r="AA38" s="72">
        <v>-4383.7066937418676</v>
      </c>
      <c r="AB38" s="72">
        <v>-4451.9675021061857</v>
      </c>
      <c r="AC38" s="72">
        <v>-2912.8284969719962</v>
      </c>
      <c r="AD38" s="72">
        <v>-2782.0050176160253</v>
      </c>
      <c r="AE38" s="72">
        <v>-2318.473027556649</v>
      </c>
      <c r="AF38" s="72">
        <v>-2082.2779100767339</v>
      </c>
      <c r="AG38" s="72">
        <v>-1440.343526440118</v>
      </c>
      <c r="AH38" s="72">
        <v>-1878.5441400115503</v>
      </c>
      <c r="AI38" s="72">
        <v>-1901.6312643935094</v>
      </c>
      <c r="AJ38" s="37">
        <v>-5.6760370138802897E-2</v>
      </c>
      <c r="AK38" s="37">
        <v>-0.34984320880043579</v>
      </c>
      <c r="AL38" s="105"/>
      <c r="AM38" s="93">
        <v>1.2289902531551416E-2</v>
      </c>
      <c r="AN38" s="40">
        <v>-23.087124381959029</v>
      </c>
    </row>
    <row r="39" spans="1:40" s="82" customFormat="1" hidden="1" outlineLevel="1" x14ac:dyDescent="0.25">
      <c r="A39" s="71" t="s">
        <v>50</v>
      </c>
      <c r="B39" s="72">
        <v>-48.151917701544747</v>
      </c>
      <c r="C39" s="72">
        <v>-48.668614296032118</v>
      </c>
      <c r="D39" s="72">
        <v>-49.549551750239161</v>
      </c>
      <c r="E39" s="72">
        <v>-45.897341112594184</v>
      </c>
      <c r="F39" s="72">
        <v>-48.79477014035092</v>
      </c>
      <c r="G39" s="72">
        <v>-44.744031020531054</v>
      </c>
      <c r="H39" s="72">
        <v>-49.032854326509579</v>
      </c>
      <c r="I39" s="72">
        <v>-46.088526901395916</v>
      </c>
      <c r="J39" s="72">
        <v>-44.213573949966047</v>
      </c>
      <c r="K39" s="72">
        <v>-39.226555774299271</v>
      </c>
      <c r="L39" s="72">
        <v>1.2951910546624874</v>
      </c>
      <c r="M39" s="72">
        <v>166.2405258171957</v>
      </c>
      <c r="N39" s="72">
        <v>186.02264834676268</v>
      </c>
      <c r="O39" s="72">
        <v>106.87293789324372</v>
      </c>
      <c r="P39" s="72">
        <v>100.00476158488699</v>
      </c>
      <c r="Q39" s="72">
        <v>42.651768541193448</v>
      </c>
      <c r="R39" s="72">
        <v>-27.423000997605399</v>
      </c>
      <c r="S39" s="72">
        <v>-9.6074119159693439</v>
      </c>
      <c r="T39" s="72">
        <v>82.502587772276129</v>
      </c>
      <c r="U39" s="72">
        <v>-13.078233985046193</v>
      </c>
      <c r="V39" s="72">
        <v>-113.18124274645022</v>
      </c>
      <c r="W39" s="72">
        <v>-69.106184759355429</v>
      </c>
      <c r="X39" s="72">
        <v>13.314710702739962</v>
      </c>
      <c r="Y39" s="72">
        <v>-4.8490471485403148</v>
      </c>
      <c r="Z39" s="72">
        <v>-51.20448324374712</v>
      </c>
      <c r="AA39" s="72">
        <v>-71.340204264218912</v>
      </c>
      <c r="AB39" s="72">
        <v>-92.590080754382328</v>
      </c>
      <c r="AC39" s="72">
        <v>-92.018764597696517</v>
      </c>
      <c r="AD39" s="72">
        <v>-154.82155279818156</v>
      </c>
      <c r="AE39" s="72">
        <v>-142.3913962395535</v>
      </c>
      <c r="AF39" s="72">
        <v>-125.2122639319619</v>
      </c>
      <c r="AG39" s="72">
        <v>-101.30859364813467</v>
      </c>
      <c r="AH39" s="72">
        <v>-83.40594412857952</v>
      </c>
      <c r="AI39" s="72">
        <v>81.614482463675614</v>
      </c>
      <c r="AJ39" s="37">
        <v>2.4360496801163539E-3</v>
      </c>
      <c r="AK39" s="37">
        <v>-2.6949373225286388</v>
      </c>
      <c r="AL39" s="105"/>
      <c r="AM39" s="93">
        <v>-1.9785211751557881</v>
      </c>
      <c r="AN39" s="40">
        <v>165.02042659225515</v>
      </c>
    </row>
    <row r="40" spans="1:40" s="82" customFormat="1" hidden="1" outlineLevel="1" x14ac:dyDescent="0.25">
      <c r="A40" s="71" t="s">
        <v>51</v>
      </c>
      <c r="B40" s="72">
        <v>2260.9384371538108</v>
      </c>
      <c r="C40" s="72">
        <v>2486.0055046453153</v>
      </c>
      <c r="D40" s="72">
        <v>1993.1505496105503</v>
      </c>
      <c r="E40" s="72">
        <v>1838.2993883856966</v>
      </c>
      <c r="F40" s="72">
        <v>1786.4102672484573</v>
      </c>
      <c r="G40" s="72">
        <v>2059.0756643972932</v>
      </c>
      <c r="H40" s="72">
        <v>1845.3905390096784</v>
      </c>
      <c r="I40" s="72">
        <v>2099.8631478051343</v>
      </c>
      <c r="J40" s="72">
        <v>2035.6050514029048</v>
      </c>
      <c r="K40" s="72">
        <v>1931.9533166226022</v>
      </c>
      <c r="L40" s="72">
        <v>1648.4614833036344</v>
      </c>
      <c r="M40" s="72">
        <v>1618.3066159351695</v>
      </c>
      <c r="N40" s="72">
        <v>2011.7920675021794</v>
      </c>
      <c r="O40" s="72">
        <v>1850.2133433253794</v>
      </c>
      <c r="P40" s="72">
        <v>1684.0050364788624</v>
      </c>
      <c r="Q40" s="72">
        <v>1565.9694124720879</v>
      </c>
      <c r="R40" s="72">
        <v>1443.7339808630184</v>
      </c>
      <c r="S40" s="72">
        <v>1521.6844194011487</v>
      </c>
      <c r="T40" s="72">
        <v>1631.1480334047599</v>
      </c>
      <c r="U40" s="72">
        <v>1883.0687396658554</v>
      </c>
      <c r="V40" s="72">
        <v>1250.166144475862</v>
      </c>
      <c r="W40" s="72">
        <v>1263.5970119057197</v>
      </c>
      <c r="X40" s="72">
        <v>1317.5983036711677</v>
      </c>
      <c r="Y40" s="72">
        <v>1784.4584411638018</v>
      </c>
      <c r="Z40" s="72">
        <v>1248.6457416736598</v>
      </c>
      <c r="AA40" s="72">
        <v>1293.6787802865456</v>
      </c>
      <c r="AB40" s="72">
        <v>1314.1159494997905</v>
      </c>
      <c r="AC40" s="72">
        <v>1218.3638724964794</v>
      </c>
      <c r="AD40" s="72">
        <v>1063.729230797639</v>
      </c>
      <c r="AE40" s="72">
        <v>1118.4227906597282</v>
      </c>
      <c r="AF40" s="72">
        <v>1265.2139088337194</v>
      </c>
      <c r="AG40" s="72">
        <v>1097.8999182132795</v>
      </c>
      <c r="AH40" s="72">
        <v>1114.308461033075</v>
      </c>
      <c r="AI40" s="72">
        <v>1119.8382609575015</v>
      </c>
      <c r="AJ40" s="37">
        <v>3.3425215170625217E-2</v>
      </c>
      <c r="AK40" s="37">
        <v>-0.50470201109623614</v>
      </c>
      <c r="AL40" s="105"/>
      <c r="AM40" s="93">
        <v>4.9625396537865242E-3</v>
      </c>
      <c r="AN40" s="40">
        <v>5.5297999244264702</v>
      </c>
    </row>
    <row r="41" spans="1:40" s="82" customFormat="1" hidden="1" outlineLevel="1" x14ac:dyDescent="0.25">
      <c r="A41" s="71" t="s">
        <v>52</v>
      </c>
      <c r="B41" s="72">
        <v>1875.7128629178073</v>
      </c>
      <c r="C41" s="72">
        <v>1735.8714951602587</v>
      </c>
      <c r="D41" s="72">
        <v>1645.8697140659506</v>
      </c>
      <c r="E41" s="72">
        <v>2168.618600449734</v>
      </c>
      <c r="F41" s="72">
        <v>2013.2163482271687</v>
      </c>
      <c r="G41" s="72">
        <v>2384.7443879612883</v>
      </c>
      <c r="H41" s="72">
        <v>2262.8964667262849</v>
      </c>
      <c r="I41" s="72">
        <v>2052.7860913746081</v>
      </c>
      <c r="J41" s="72">
        <v>1845.7896219802001</v>
      </c>
      <c r="K41" s="72">
        <v>1843.0804540744657</v>
      </c>
      <c r="L41" s="72">
        <v>1820.661669239598</v>
      </c>
      <c r="M41" s="72">
        <v>3052.9254722042597</v>
      </c>
      <c r="N41" s="72">
        <v>2332.6682630498517</v>
      </c>
      <c r="O41" s="72">
        <v>3189.5454192349284</v>
      </c>
      <c r="P41" s="72">
        <v>2761.3525902997185</v>
      </c>
      <c r="Q41" s="72">
        <v>2864.9468789172774</v>
      </c>
      <c r="R41" s="72">
        <v>2469.2696524529342</v>
      </c>
      <c r="S41" s="72">
        <v>2606.2626123648356</v>
      </c>
      <c r="T41" s="72">
        <v>2233.3122133942998</v>
      </c>
      <c r="U41" s="72">
        <v>2077.506750087096</v>
      </c>
      <c r="V41" s="72">
        <v>3415.8326063068916</v>
      </c>
      <c r="W41" s="72">
        <v>2933.3748140715679</v>
      </c>
      <c r="X41" s="72">
        <v>2260.1012645240639</v>
      </c>
      <c r="Y41" s="72">
        <v>2868.5876170067045</v>
      </c>
      <c r="Z41" s="72">
        <v>3474.9049578862832</v>
      </c>
      <c r="AA41" s="72">
        <v>3930.2756716761655</v>
      </c>
      <c r="AB41" s="72">
        <v>2801.7090367212413</v>
      </c>
      <c r="AC41" s="72">
        <v>3505.3965232274454</v>
      </c>
      <c r="AD41" s="72">
        <v>2405.305427299857</v>
      </c>
      <c r="AE41" s="72">
        <v>2370.5962202286105</v>
      </c>
      <c r="AF41" s="72">
        <v>2526.4605195741915</v>
      </c>
      <c r="AG41" s="72">
        <v>1736.6743335167237</v>
      </c>
      <c r="AH41" s="72">
        <v>1342.5652859693871</v>
      </c>
      <c r="AI41" s="72">
        <v>1387.2275213331704</v>
      </c>
      <c r="AJ41" s="37">
        <v>4.1406317329725537E-2</v>
      </c>
      <c r="AK41" s="37">
        <v>-0.26042650303349868</v>
      </c>
      <c r="AL41" s="105"/>
      <c r="AM41" s="93">
        <v>3.3266341555625266E-2</v>
      </c>
      <c r="AN41" s="40">
        <v>44.662235363783338</v>
      </c>
    </row>
    <row r="42" spans="1:40" s="82" customFormat="1" hidden="1" outlineLevel="1" x14ac:dyDescent="0.25">
      <c r="A42" s="71" t="s">
        <v>53</v>
      </c>
      <c r="B42" s="72">
        <v>60.026332072535446</v>
      </c>
      <c r="C42" s="72">
        <v>52.646920581578634</v>
      </c>
      <c r="D42" s="72">
        <v>62.383216444253286</v>
      </c>
      <c r="E42" s="72">
        <v>53.339319233590359</v>
      </c>
      <c r="F42" s="72">
        <v>77.1871829552138</v>
      </c>
      <c r="G42" s="72">
        <v>80.719663360434481</v>
      </c>
      <c r="H42" s="72">
        <v>92.154410876851614</v>
      </c>
      <c r="I42" s="72">
        <v>102.29184499131921</v>
      </c>
      <c r="J42" s="72">
        <v>113.34069731694824</v>
      </c>
      <c r="K42" s="72">
        <v>124.38610822271397</v>
      </c>
      <c r="L42" s="72">
        <v>161.49629813428427</v>
      </c>
      <c r="M42" s="72">
        <v>200.20834819351103</v>
      </c>
      <c r="N42" s="72">
        <v>190.60276899202032</v>
      </c>
      <c r="O42" s="72">
        <v>230.12678591409519</v>
      </c>
      <c r="P42" s="72">
        <v>247.6471158739711</v>
      </c>
      <c r="Q42" s="72">
        <v>262.02381943204847</v>
      </c>
      <c r="R42" s="72">
        <v>348.66369914995755</v>
      </c>
      <c r="S42" s="72">
        <v>514.22130210455293</v>
      </c>
      <c r="T42" s="72">
        <v>436.5997764936327</v>
      </c>
      <c r="U42" s="72">
        <v>173.70396961184269</v>
      </c>
      <c r="V42" s="72">
        <v>182.69033725631553</v>
      </c>
      <c r="W42" s="72">
        <v>54.404016955984886</v>
      </c>
      <c r="X42" s="72">
        <v>257.60701413072019</v>
      </c>
      <c r="Y42" s="72">
        <v>64.496120928372363</v>
      </c>
      <c r="Z42" s="72">
        <v>58.214745173227499</v>
      </c>
      <c r="AA42" s="72">
        <v>67.26823153954625</v>
      </c>
      <c r="AB42" s="72">
        <v>474.30065923426588</v>
      </c>
      <c r="AC42" s="72">
        <v>98.574781843090037</v>
      </c>
      <c r="AD42" s="72">
        <v>403.5365709816644</v>
      </c>
      <c r="AE42" s="72">
        <v>111.78035010000055</v>
      </c>
      <c r="AF42" s="72">
        <v>110.53564286151914</v>
      </c>
      <c r="AG42" s="72">
        <v>109.85418293833081</v>
      </c>
      <c r="AH42" s="72">
        <v>143.62439490207069</v>
      </c>
      <c r="AI42" s="72">
        <v>121.67320859562423</v>
      </c>
      <c r="AJ42" s="37">
        <v>3.6317326524740422E-3</v>
      </c>
      <c r="AK42" s="37">
        <v>1.0269972259606848</v>
      </c>
      <c r="AL42" s="105"/>
      <c r="AM42" s="93">
        <v>-0.1528374502215569</v>
      </c>
      <c r="AN42" s="40">
        <v>-21.951186306446459</v>
      </c>
    </row>
    <row r="43" spans="1:40" s="82" customFormat="1" hidden="1" outlineLevel="1" x14ac:dyDescent="0.25">
      <c r="A43" s="71" t="s">
        <v>54</v>
      </c>
      <c r="B43" s="72">
        <v>0.82940178298197209</v>
      </c>
      <c r="C43" s="72">
        <v>0.83827511631530616</v>
      </c>
      <c r="D43" s="72">
        <v>0.84714844964864033</v>
      </c>
      <c r="E43" s="72">
        <v>1.1157684496486648</v>
      </c>
      <c r="F43" s="72">
        <v>1.3843884496486893</v>
      </c>
      <c r="G43" s="72">
        <v>21.281762509060268</v>
      </c>
      <c r="H43" s="72">
        <v>25.421240642394004</v>
      </c>
      <c r="I43" s="72">
        <v>25.689860642394031</v>
      </c>
      <c r="J43" s="72">
        <v>25.921373975727384</v>
      </c>
      <c r="K43" s="72">
        <v>26.152887309060738</v>
      </c>
      <c r="L43" s="72">
        <v>41.494315421850168</v>
      </c>
      <c r="M43" s="72">
        <v>45.041790372575107</v>
      </c>
      <c r="N43" s="72">
        <v>45.692132372575166</v>
      </c>
      <c r="O43" s="72">
        <v>46.342474372575218</v>
      </c>
      <c r="P43" s="72">
        <v>48.374636372575409</v>
      </c>
      <c r="Q43" s="72">
        <v>48.793465039242079</v>
      </c>
      <c r="R43" s="72">
        <v>1458.1255186667993</v>
      </c>
      <c r="S43" s="72">
        <v>17.272185333334903</v>
      </c>
      <c r="T43" s="72">
        <v>25.784052888893783</v>
      </c>
      <c r="U43" s="72">
        <v>17.254438666668236</v>
      </c>
      <c r="V43" s="72">
        <v>17.245565333334902</v>
      </c>
      <c r="W43" s="72">
        <v>17.236692000001565</v>
      </c>
      <c r="X43" s="72">
        <v>17.227818666668234</v>
      </c>
      <c r="Y43" s="72">
        <v>16.959198666668208</v>
      </c>
      <c r="Z43" s="72">
        <v>16.690578666668184</v>
      </c>
      <c r="AA43" s="72">
        <v>16.421958666668161</v>
      </c>
      <c r="AB43" s="72">
        <v>16.153338666668134</v>
      </c>
      <c r="AC43" s="72">
        <v>15.88471866666811</v>
      </c>
      <c r="AD43" s="72">
        <v>15.653205333334757</v>
      </c>
      <c r="AE43" s="72">
        <v>15.42275327765679</v>
      </c>
      <c r="AF43" s="72">
        <v>14.77241127765673</v>
      </c>
      <c r="AG43" s="72">
        <v>14.584034666667995</v>
      </c>
      <c r="AH43" s="72">
        <v>13.933692666667934</v>
      </c>
      <c r="AI43" s="72">
        <v>13.283350666667875</v>
      </c>
      <c r="AJ43" s="37">
        <v>3.9648480472582429E-4</v>
      </c>
      <c r="AK43" s="37">
        <v>15.015580071349573</v>
      </c>
      <c r="AL43" s="105"/>
      <c r="AM43" s="93">
        <v>-4.6674059458466574E-2</v>
      </c>
      <c r="AN43" s="40">
        <v>-0.65034200000005882</v>
      </c>
    </row>
    <row r="44" spans="1:40" s="82" customFormat="1" hidden="1" outlineLevel="1" x14ac:dyDescent="0.25">
      <c r="A44" s="71" t="s">
        <v>55</v>
      </c>
      <c r="B44" s="72">
        <v>-413.04</v>
      </c>
      <c r="C44" s="72">
        <v>-409.63</v>
      </c>
      <c r="D44" s="72">
        <v>-560.57999999999993</v>
      </c>
      <c r="E44" s="72">
        <v>-586.40000000000009</v>
      </c>
      <c r="F44" s="72">
        <v>-645.76</v>
      </c>
      <c r="G44" s="72">
        <v>-679.7</v>
      </c>
      <c r="H44" s="72">
        <v>-789.72</v>
      </c>
      <c r="I44" s="72">
        <v>-793.87</v>
      </c>
      <c r="J44" s="72">
        <v>-903.23</v>
      </c>
      <c r="K44" s="72">
        <v>-887.09</v>
      </c>
      <c r="L44" s="72">
        <v>-1123.25</v>
      </c>
      <c r="M44" s="72">
        <v>-1115.96</v>
      </c>
      <c r="N44" s="72">
        <v>-953.41000000000008</v>
      </c>
      <c r="O44" s="72">
        <v>-1181.8600000000001</v>
      </c>
      <c r="P44" s="72">
        <v>-1090.4100000000001</v>
      </c>
      <c r="Q44" s="72">
        <v>-1129.6699999999998</v>
      </c>
      <c r="R44" s="72">
        <v>-1273.9199999999998</v>
      </c>
      <c r="S44" s="72">
        <v>-1198.28</v>
      </c>
      <c r="T44" s="72">
        <v>-688.16</v>
      </c>
      <c r="U44" s="72">
        <v>-708.49</v>
      </c>
      <c r="V44" s="72">
        <v>-818.73</v>
      </c>
      <c r="W44" s="72">
        <v>-741.72</v>
      </c>
      <c r="X44" s="72">
        <v>-668.59</v>
      </c>
      <c r="Y44" s="72">
        <v>-662.33</v>
      </c>
      <c r="Z44" s="72">
        <v>-763.17</v>
      </c>
      <c r="AA44" s="72">
        <v>-728.72</v>
      </c>
      <c r="AB44" s="72">
        <v>-803.7</v>
      </c>
      <c r="AC44" s="72">
        <v>-868.83</v>
      </c>
      <c r="AD44" s="72">
        <v>-825.65000000000009</v>
      </c>
      <c r="AE44" s="72">
        <v>-866.31999999999994</v>
      </c>
      <c r="AF44" s="72">
        <v>-809.02</v>
      </c>
      <c r="AG44" s="72">
        <v>-962.68000000000006</v>
      </c>
      <c r="AH44" s="72">
        <v>-883.26649961289991</v>
      </c>
      <c r="AI44" s="72">
        <v>-887.14653700840006</v>
      </c>
      <c r="AJ44" s="37">
        <v>-2.64797738398636E-2</v>
      </c>
      <c r="AK44" s="37">
        <v>1.1478465451491382</v>
      </c>
      <c r="AL44" s="105"/>
      <c r="AM44" s="93">
        <v>4.3928275296307709E-3</v>
      </c>
      <c r="AN44" s="40">
        <v>-3.8800373955001533</v>
      </c>
    </row>
    <row r="45" spans="1:40" s="82" customFormat="1" hidden="1" outlineLevel="1" x14ac:dyDescent="0.25">
      <c r="A45" s="71" t="s">
        <v>56</v>
      </c>
      <c r="B45" s="72" t="s">
        <v>9</v>
      </c>
      <c r="C45" s="72" t="s">
        <v>9</v>
      </c>
      <c r="D45" s="72" t="s">
        <v>9</v>
      </c>
      <c r="E45" s="72" t="s">
        <v>9</v>
      </c>
      <c r="F45" s="72" t="s">
        <v>9</v>
      </c>
      <c r="G45" s="72" t="s">
        <v>9</v>
      </c>
      <c r="H45" s="72" t="s">
        <v>9</v>
      </c>
      <c r="I45" s="72" t="s">
        <v>9</v>
      </c>
      <c r="J45" s="72" t="s">
        <v>9</v>
      </c>
      <c r="K45" s="72" t="s">
        <v>9</v>
      </c>
      <c r="L45" s="72" t="s">
        <v>9</v>
      </c>
      <c r="M45" s="72" t="s">
        <v>9</v>
      </c>
      <c r="N45" s="72" t="s">
        <v>9</v>
      </c>
      <c r="O45" s="72" t="s">
        <v>9</v>
      </c>
      <c r="P45" s="72" t="s">
        <v>9</v>
      </c>
      <c r="Q45" s="72" t="s">
        <v>9</v>
      </c>
      <c r="R45" s="72" t="s">
        <v>9</v>
      </c>
      <c r="S45" s="72" t="s">
        <v>9</v>
      </c>
      <c r="T45" s="72" t="s">
        <v>9</v>
      </c>
      <c r="U45" s="72" t="s">
        <v>9</v>
      </c>
      <c r="V45" s="72" t="s">
        <v>9</v>
      </c>
      <c r="W45" s="72" t="s">
        <v>9</v>
      </c>
      <c r="X45" s="72" t="s">
        <v>9</v>
      </c>
      <c r="Y45" s="72" t="s">
        <v>9</v>
      </c>
      <c r="Z45" s="72" t="s">
        <v>9</v>
      </c>
      <c r="AA45" s="72"/>
      <c r="AB45" s="72" t="s">
        <v>9</v>
      </c>
      <c r="AC45" s="72" t="s">
        <v>9</v>
      </c>
      <c r="AD45" s="72" t="s">
        <v>9</v>
      </c>
      <c r="AE45" s="72" t="s">
        <v>9</v>
      </c>
      <c r="AF45" s="72" t="s">
        <v>9</v>
      </c>
      <c r="AG45" s="72" t="s">
        <v>9</v>
      </c>
      <c r="AH45" s="72" t="s">
        <v>9</v>
      </c>
      <c r="AI45" s="72" t="s">
        <v>9</v>
      </c>
      <c r="AJ45" s="37"/>
      <c r="AK45" s="71"/>
      <c r="AL45" s="105"/>
      <c r="AM45" s="93"/>
      <c r="AN45" s="40"/>
    </row>
    <row r="46" spans="1:40" x14ac:dyDescent="0.25">
      <c r="B46" s="75"/>
      <c r="C46" s="75"/>
      <c r="D46" s="75"/>
      <c r="E46" s="75"/>
      <c r="F46" s="75"/>
      <c r="G46" s="75"/>
      <c r="H46" s="75"/>
      <c r="I46" s="75"/>
      <c r="J46" s="75"/>
      <c r="K46" s="75"/>
      <c r="L46" s="75"/>
      <c r="M46" s="75"/>
      <c r="N46" s="75"/>
      <c r="O46" s="75"/>
      <c r="P46" s="75"/>
      <c r="Q46" s="75"/>
      <c r="R46" s="75"/>
      <c r="S46" s="75"/>
      <c r="T46" s="24"/>
      <c r="U46" s="75"/>
      <c r="V46" s="75"/>
      <c r="W46" s="75"/>
      <c r="X46" s="75"/>
      <c r="Y46" s="75"/>
      <c r="Z46" s="24"/>
      <c r="AA46" s="24"/>
      <c r="AB46" s="24"/>
      <c r="AC46" s="24"/>
      <c r="AD46" s="24"/>
      <c r="AE46" s="24"/>
      <c r="AF46" s="97"/>
      <c r="AG46" s="97"/>
      <c r="AH46" s="97"/>
      <c r="AI46" s="97"/>
      <c r="AJ46" s="34"/>
      <c r="AK46" s="3"/>
      <c r="AL46" s="3"/>
      <c r="AM46" s="50"/>
      <c r="AN46" s="27"/>
    </row>
    <row r="47" spans="1:40" x14ac:dyDescent="0.25">
      <c r="A47" s="76" t="s">
        <v>12</v>
      </c>
      <c r="B47" s="77">
        <v>32945.300077938286</v>
      </c>
      <c r="C47" s="77">
        <v>33675.164771184092</v>
      </c>
      <c r="D47" s="77">
        <v>33496.132752328587</v>
      </c>
      <c r="E47" s="77">
        <v>33717.149094462337</v>
      </c>
      <c r="F47" s="77">
        <v>34838.99422689651</v>
      </c>
      <c r="G47" s="77">
        <v>35853.360255556669</v>
      </c>
      <c r="H47" s="77">
        <v>37469.464787342724</v>
      </c>
      <c r="I47" s="77">
        <v>38804.935931011867</v>
      </c>
      <c r="J47" s="77">
        <v>40708.441106099854</v>
      </c>
      <c r="K47" s="77">
        <v>42440.314853975629</v>
      </c>
      <c r="L47" s="77">
        <v>45249.517236856969</v>
      </c>
      <c r="M47" s="77">
        <v>47607.711805091283</v>
      </c>
      <c r="N47" s="77">
        <v>46081.387605597847</v>
      </c>
      <c r="O47" s="77">
        <v>45683.964723466408</v>
      </c>
      <c r="P47" s="77">
        <v>46166.736923751698</v>
      </c>
      <c r="Q47" s="77">
        <v>48152.991345869712</v>
      </c>
      <c r="R47" s="77">
        <v>47597.386550850315</v>
      </c>
      <c r="S47" s="77">
        <v>47658.193292462711</v>
      </c>
      <c r="T47" s="77">
        <v>47361.07514847858</v>
      </c>
      <c r="U47" s="77">
        <v>42177.069186787965</v>
      </c>
      <c r="V47" s="77">
        <v>41790.902947173323</v>
      </c>
      <c r="W47" s="77">
        <v>38054.388622230377</v>
      </c>
      <c r="X47" s="77">
        <v>38223.917991781578</v>
      </c>
      <c r="Y47" s="77">
        <v>37278.70556409307</v>
      </c>
      <c r="Z47" s="77">
        <v>36849.875545757299</v>
      </c>
      <c r="AA47" s="77">
        <v>38715.39630899964</v>
      </c>
      <c r="AB47" s="77">
        <v>40369.021707324224</v>
      </c>
      <c r="AC47" s="77">
        <v>39040.446882021271</v>
      </c>
      <c r="AD47" s="77">
        <v>38922.364918786101</v>
      </c>
      <c r="AE47" s="77">
        <v>37199.835984666286</v>
      </c>
      <c r="AF47" s="77">
        <v>35052.566753460393</v>
      </c>
      <c r="AG47" s="77">
        <v>37473.682883673609</v>
      </c>
      <c r="AH47" s="77">
        <v>36675.670176732063</v>
      </c>
      <c r="AI47" s="77">
        <v>33567.939844679895</v>
      </c>
      <c r="AJ47" s="35">
        <v>1</v>
      </c>
      <c r="AK47" s="35">
        <v>1.8899198528125053E-2</v>
      </c>
      <c r="AL47" s="3"/>
      <c r="AM47" s="49">
        <v>-8.4735474964102706E-2</v>
      </c>
      <c r="AN47" s="43">
        <v>-3107.7303320521678</v>
      </c>
    </row>
    <row r="48" spans="1:40" ht="13.5" customHeight="1" x14ac:dyDescent="0.25">
      <c r="A48" s="76" t="s">
        <v>57</v>
      </c>
      <c r="B48" s="77">
        <v>33756.73416525864</v>
      </c>
      <c r="C48" s="77">
        <v>34463.634571457922</v>
      </c>
      <c r="D48" s="77">
        <v>34144.017404422419</v>
      </c>
      <c r="E48" s="77">
        <v>34616.711893189589</v>
      </c>
      <c r="F48" s="77">
        <v>35886.09623891423</v>
      </c>
      <c r="G48" s="77">
        <v>37877.244289302806</v>
      </c>
      <c r="H48" s="77">
        <v>39238.526556238008</v>
      </c>
      <c r="I48" s="77">
        <v>39951.633347398005</v>
      </c>
      <c r="J48" s="77">
        <v>41902.468301049696</v>
      </c>
      <c r="K48" s="77">
        <v>43701.566988137347</v>
      </c>
      <c r="L48" s="77">
        <v>47110.79990605871</v>
      </c>
      <c r="M48" s="77">
        <v>50533.446193694712</v>
      </c>
      <c r="N48" s="77">
        <v>48939.380819519829</v>
      </c>
      <c r="O48" s="77">
        <v>48863.858111995898</v>
      </c>
      <c r="P48" s="77">
        <v>48167.79144788102</v>
      </c>
      <c r="Q48" s="77">
        <v>50291.905609416994</v>
      </c>
      <c r="R48" s="77">
        <v>49711.900707419409</v>
      </c>
      <c r="S48" s="77">
        <v>48830.666707738841</v>
      </c>
      <c r="T48" s="77">
        <v>47853.121373396534</v>
      </c>
      <c r="U48" s="77">
        <v>42267.709817878473</v>
      </c>
      <c r="V48" s="77">
        <v>42605.948191469462</v>
      </c>
      <c r="W48" s="77">
        <v>38206.976219396769</v>
      </c>
      <c r="X48" s="77">
        <v>37616.427181631894</v>
      </c>
      <c r="Y48" s="77">
        <v>37284.673147404908</v>
      </c>
      <c r="Z48" s="77">
        <v>37080.337687088708</v>
      </c>
      <c r="AA48" s="77">
        <v>38839.27405316248</v>
      </c>
      <c r="AB48" s="77">
        <v>39627.043108585625</v>
      </c>
      <c r="AC48" s="77">
        <v>40004.989516685258</v>
      </c>
      <c r="AD48" s="77">
        <v>39048.112782784388</v>
      </c>
      <c r="AE48" s="77">
        <v>37488.873675136078</v>
      </c>
      <c r="AF48" s="77">
        <v>35953.039061998781</v>
      </c>
      <c r="AG48" s="77">
        <v>37928.363232920361</v>
      </c>
      <c r="AH48" s="77">
        <v>36444.885427550231</v>
      </c>
      <c r="AI48" s="77">
        <v>33502.798867294623</v>
      </c>
      <c r="AJ48" s="35">
        <v>1</v>
      </c>
      <c r="AK48" s="35">
        <v>-7.5225078563837863E-3</v>
      </c>
      <c r="AL48" s="3"/>
      <c r="AM48" s="49">
        <v>-8.072700807646277E-2</v>
      </c>
      <c r="AN48" s="43">
        <v>-2942.0865602556078</v>
      </c>
    </row>
    <row r="49" spans="1:40" x14ac:dyDescent="0.25">
      <c r="A49" s="85"/>
      <c r="B49" s="86"/>
      <c r="C49" s="84"/>
      <c r="D49" s="84"/>
      <c r="E49" s="84"/>
      <c r="F49" s="84"/>
      <c r="G49" s="84"/>
      <c r="H49" s="84"/>
      <c r="I49" s="84"/>
      <c r="J49" s="84"/>
      <c r="K49" s="84"/>
      <c r="L49" s="84"/>
      <c r="M49" s="84"/>
      <c r="N49" s="84"/>
      <c r="O49" s="84"/>
      <c r="P49" s="84"/>
      <c r="Q49" s="84"/>
      <c r="R49" s="84"/>
      <c r="S49" s="84"/>
      <c r="T49" s="84"/>
      <c r="U49" s="84"/>
      <c r="V49" s="84"/>
      <c r="W49" s="84"/>
      <c r="X49" s="84"/>
      <c r="Y49" s="84"/>
      <c r="Z49" s="84"/>
      <c r="AA49" s="84"/>
      <c r="AB49" s="84"/>
      <c r="AC49" s="84"/>
      <c r="AD49" s="84"/>
      <c r="AE49" s="84"/>
      <c r="AF49" s="84"/>
      <c r="AG49" s="84"/>
      <c r="AH49" s="84"/>
      <c r="AI49" s="84"/>
      <c r="AK49" s="3"/>
      <c r="AL49" s="3"/>
      <c r="AM49" s="3"/>
      <c r="AN49" s="87"/>
    </row>
    <row r="50" spans="1:40" x14ac:dyDescent="0.25"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K50" s="78"/>
    </row>
    <row r="51" spans="1:40" x14ac:dyDescent="0.25">
      <c r="T51" s="24"/>
      <c r="Z51" s="24"/>
      <c r="AA51" s="7"/>
      <c r="AB51" s="7"/>
      <c r="AC51" s="7"/>
      <c r="AD51" s="7"/>
      <c r="AE51" s="7"/>
      <c r="AF51" s="7"/>
      <c r="AG51" s="7"/>
      <c r="AH51" s="7"/>
      <c r="AI51" s="7"/>
    </row>
    <row r="52" spans="1:40" x14ac:dyDescent="0.25">
      <c r="B52" s="79"/>
      <c r="C52" s="79"/>
      <c r="D52" s="79"/>
      <c r="E52" s="79"/>
      <c r="F52" s="79"/>
      <c r="G52" s="79"/>
      <c r="H52" s="79"/>
      <c r="I52" s="79"/>
      <c r="J52" s="79"/>
      <c r="K52" s="79"/>
      <c r="L52" s="79"/>
      <c r="M52" s="79"/>
      <c r="N52" s="79"/>
      <c r="O52" s="79"/>
      <c r="P52" s="79"/>
      <c r="Q52" s="79"/>
      <c r="R52" s="79"/>
      <c r="S52" s="79"/>
      <c r="T52" s="79"/>
      <c r="U52" s="79"/>
      <c r="V52" s="79"/>
      <c r="W52" s="79"/>
      <c r="X52" s="79"/>
      <c r="Y52" s="79"/>
      <c r="Z52" s="79"/>
      <c r="AA52" s="79"/>
      <c r="AB52" s="79"/>
      <c r="AC52" s="79"/>
      <c r="AD52" s="79"/>
      <c r="AE52" s="79"/>
      <c r="AF52" s="79"/>
      <c r="AG52" s="79"/>
      <c r="AH52" s="79"/>
      <c r="AI52" s="79"/>
    </row>
    <row r="53" spans="1:40" x14ac:dyDescent="0.25">
      <c r="Y53" s="82"/>
      <c r="Z53" s="82"/>
      <c r="AA53" s="82"/>
      <c r="AB53" s="82"/>
      <c r="AC53" s="82"/>
      <c r="AD53" s="82"/>
      <c r="AE53" s="82"/>
      <c r="AF53" s="82"/>
      <c r="AG53" s="82"/>
      <c r="AH53" s="82"/>
      <c r="AI53" s="82"/>
      <c r="AJ53" s="82"/>
      <c r="AK53" s="82"/>
      <c r="AL53" s="82"/>
    </row>
    <row r="54" spans="1:40" x14ac:dyDescent="0.25">
      <c r="Y54" s="82"/>
      <c r="Z54" s="83"/>
      <c r="AA54" s="83"/>
      <c r="AB54" s="83"/>
      <c r="AC54" s="83"/>
      <c r="AD54" s="83"/>
      <c r="AE54" s="83"/>
      <c r="AF54" s="83"/>
      <c r="AG54" s="83"/>
      <c r="AH54" s="83"/>
      <c r="AI54" s="83"/>
      <c r="AJ54" s="82"/>
      <c r="AK54" s="82"/>
      <c r="AL54" s="82"/>
    </row>
    <row r="55" spans="1:40" x14ac:dyDescent="0.25">
      <c r="Y55" s="82"/>
      <c r="Z55" s="83"/>
      <c r="AA55" s="83"/>
      <c r="AB55" s="83"/>
      <c r="AC55" s="83"/>
      <c r="AD55" s="83"/>
      <c r="AE55" s="83"/>
      <c r="AF55" s="83"/>
      <c r="AG55" s="83"/>
      <c r="AH55" s="83"/>
      <c r="AI55" s="83"/>
      <c r="AJ55" s="25"/>
      <c r="AK55" s="82"/>
      <c r="AL55" s="25"/>
    </row>
    <row r="56" spans="1:40" x14ac:dyDescent="0.25">
      <c r="Y56" s="82"/>
      <c r="Z56" s="83"/>
      <c r="AA56" s="83"/>
      <c r="AB56" s="83"/>
      <c r="AC56" s="83"/>
      <c r="AD56" s="83"/>
      <c r="AE56" s="83"/>
      <c r="AF56" s="83"/>
      <c r="AG56" s="83"/>
      <c r="AH56" s="83"/>
      <c r="AI56" s="83"/>
      <c r="AJ56" s="25"/>
      <c r="AK56" s="82"/>
      <c r="AL56" s="82"/>
    </row>
    <row r="57" spans="1:40" x14ac:dyDescent="0.25">
      <c r="Y57" s="82"/>
      <c r="Z57" s="83"/>
      <c r="AA57" s="83"/>
      <c r="AB57" s="83"/>
      <c r="AC57" s="83"/>
      <c r="AD57" s="83"/>
      <c r="AE57" s="83"/>
      <c r="AF57" s="83"/>
      <c r="AG57" s="83"/>
      <c r="AH57" s="83"/>
      <c r="AI57" s="83"/>
      <c r="AJ57" s="25"/>
      <c r="AK57" s="82"/>
      <c r="AL57" s="82"/>
      <c r="AN57" s="74"/>
    </row>
    <row r="58" spans="1:40" x14ac:dyDescent="0.25">
      <c r="Y58" s="82"/>
      <c r="Z58" s="83"/>
      <c r="AA58" s="83"/>
      <c r="AB58" s="83"/>
      <c r="AC58" s="83"/>
      <c r="AD58" s="83"/>
      <c r="AE58" s="83"/>
      <c r="AF58" s="83"/>
      <c r="AG58" s="83"/>
      <c r="AH58" s="83"/>
      <c r="AI58" s="83"/>
      <c r="AJ58" s="25"/>
      <c r="AK58" s="82"/>
      <c r="AL58" s="82"/>
      <c r="AN58" s="74"/>
    </row>
    <row r="59" spans="1:40" x14ac:dyDescent="0.25">
      <c r="Y59" s="82"/>
      <c r="Z59" s="83"/>
      <c r="AA59" s="83"/>
      <c r="AB59" s="83"/>
      <c r="AC59" s="83"/>
      <c r="AD59" s="83"/>
      <c r="AE59" s="83"/>
      <c r="AF59" s="83"/>
      <c r="AG59" s="83"/>
      <c r="AH59" s="83"/>
      <c r="AI59" s="83"/>
      <c r="AJ59" s="25"/>
      <c r="AK59" s="82"/>
      <c r="AL59" s="82"/>
      <c r="AN59" s="74"/>
    </row>
    <row r="60" spans="1:40" x14ac:dyDescent="0.25">
      <c r="Y60" s="82"/>
      <c r="Z60" s="83"/>
      <c r="AA60" s="83"/>
      <c r="AB60" s="83"/>
      <c r="AC60" s="83"/>
      <c r="AD60" s="83"/>
      <c r="AE60" s="83"/>
      <c r="AF60" s="83"/>
      <c r="AG60" s="83"/>
      <c r="AH60" s="83"/>
      <c r="AI60" s="83"/>
      <c r="AJ60" s="25"/>
      <c r="AK60" s="82"/>
      <c r="AL60" s="82"/>
      <c r="AN60" s="74"/>
    </row>
    <row r="61" spans="1:40" x14ac:dyDescent="0.25">
      <c r="Y61" s="82"/>
      <c r="Z61" s="83"/>
      <c r="AA61" s="83"/>
      <c r="AB61" s="83"/>
      <c r="AC61" s="83"/>
      <c r="AD61" s="83"/>
      <c r="AE61" s="83"/>
      <c r="AF61" s="83"/>
      <c r="AG61" s="83"/>
      <c r="AH61" s="83"/>
      <c r="AI61" s="83"/>
      <c r="AJ61" s="25"/>
      <c r="AK61" s="82"/>
      <c r="AL61" s="82"/>
      <c r="AN61" s="74"/>
    </row>
    <row r="62" spans="1:40" x14ac:dyDescent="0.25">
      <c r="Y62" s="82"/>
      <c r="Z62" s="83"/>
      <c r="AA62" s="83"/>
      <c r="AB62" s="83"/>
      <c r="AC62" s="83"/>
      <c r="AD62" s="83"/>
      <c r="AE62" s="83"/>
      <c r="AF62" s="83"/>
      <c r="AG62" s="83"/>
      <c r="AH62" s="83"/>
      <c r="AI62" s="83"/>
      <c r="AJ62" s="25"/>
      <c r="AK62" s="82"/>
      <c r="AL62" s="82"/>
      <c r="AN62" s="74"/>
    </row>
    <row r="63" spans="1:40" x14ac:dyDescent="0.25">
      <c r="Y63" s="82"/>
      <c r="Z63" s="83"/>
      <c r="AA63" s="83"/>
      <c r="AB63" s="83"/>
      <c r="AC63" s="83"/>
      <c r="AD63" s="83"/>
      <c r="AE63" s="83"/>
      <c r="AF63" s="83"/>
      <c r="AG63" s="83"/>
      <c r="AH63" s="83"/>
      <c r="AI63" s="83"/>
      <c r="AJ63" s="25"/>
      <c r="AK63" s="82"/>
      <c r="AL63" s="82"/>
      <c r="AM63" s="80"/>
      <c r="AN63" s="74"/>
    </row>
    <row r="64" spans="1:40" x14ac:dyDescent="0.25">
      <c r="Y64" s="82"/>
      <c r="Z64" s="83"/>
      <c r="AA64" s="83"/>
      <c r="AB64" s="83"/>
      <c r="AC64" s="83"/>
      <c r="AD64" s="83"/>
      <c r="AE64" s="83"/>
      <c r="AF64" s="83"/>
      <c r="AG64" s="83"/>
      <c r="AH64" s="83"/>
      <c r="AI64" s="83"/>
      <c r="AJ64" s="25"/>
      <c r="AK64" s="82"/>
      <c r="AL64" s="82"/>
      <c r="AN64" s="74"/>
    </row>
    <row r="65" spans="25:40" x14ac:dyDescent="0.25">
      <c r="Y65" s="82"/>
      <c r="Z65" s="83"/>
      <c r="AA65" s="83"/>
      <c r="AB65" s="83"/>
      <c r="AC65" s="83"/>
      <c r="AD65" s="83"/>
      <c r="AE65" s="83"/>
      <c r="AF65" s="83"/>
      <c r="AG65" s="83"/>
      <c r="AH65" s="83"/>
      <c r="AI65" s="83"/>
      <c r="AJ65" s="25"/>
      <c r="AK65" s="25"/>
      <c r="AL65" s="82"/>
      <c r="AN65" s="74"/>
    </row>
    <row r="66" spans="25:40" x14ac:dyDescent="0.25">
      <c r="Y66" s="82"/>
      <c r="Z66" s="83"/>
      <c r="AA66" s="83"/>
      <c r="AB66" s="83"/>
      <c r="AC66" s="83"/>
      <c r="AD66" s="83"/>
      <c r="AE66" s="83"/>
      <c r="AF66" s="83"/>
      <c r="AG66" s="83"/>
      <c r="AH66" s="83"/>
      <c r="AI66" s="83"/>
      <c r="AJ66" s="82"/>
      <c r="AK66" s="82"/>
      <c r="AL66" s="82"/>
      <c r="AN66" s="74"/>
    </row>
    <row r="67" spans="25:40" x14ac:dyDescent="0.25">
      <c r="Y67" s="82"/>
      <c r="Z67" s="82"/>
      <c r="AA67" s="81"/>
      <c r="AB67" s="81"/>
      <c r="AC67" s="81"/>
      <c r="AD67" s="81"/>
      <c r="AE67" s="81"/>
      <c r="AF67" s="81"/>
      <c r="AG67" s="81"/>
      <c r="AH67" s="81"/>
      <c r="AI67" s="81"/>
      <c r="AJ67" s="82"/>
      <c r="AK67" s="82"/>
      <c r="AL67" s="82"/>
      <c r="AN67" s="74"/>
    </row>
    <row r="68" spans="25:40" x14ac:dyDescent="0.25">
      <c r="Y68" s="82"/>
      <c r="Z68" s="82"/>
      <c r="AA68" s="82"/>
      <c r="AB68" s="82"/>
      <c r="AC68" s="82"/>
      <c r="AD68" s="82"/>
      <c r="AE68" s="82"/>
      <c r="AF68" s="82"/>
      <c r="AG68" s="82"/>
      <c r="AH68" s="82"/>
      <c r="AI68" s="82"/>
      <c r="AJ68" s="82"/>
      <c r="AK68" s="82"/>
      <c r="AL68" s="82"/>
      <c r="AN68" s="74"/>
    </row>
    <row r="69" spans="25:40" x14ac:dyDescent="0.25">
      <c r="Y69" s="82"/>
      <c r="Z69" s="82"/>
      <c r="AA69" s="82"/>
      <c r="AB69" s="82"/>
      <c r="AC69" s="82"/>
      <c r="AD69" s="82"/>
      <c r="AE69" s="82"/>
      <c r="AF69" s="82"/>
      <c r="AG69" s="82"/>
      <c r="AH69" s="82"/>
      <c r="AI69" s="82"/>
      <c r="AJ69" s="82"/>
      <c r="AK69" s="82"/>
      <c r="AL69" s="82"/>
      <c r="AN69" s="74"/>
    </row>
    <row r="70" spans="25:40" x14ac:dyDescent="0.25">
      <c r="Y70" s="82"/>
      <c r="Z70" s="82"/>
      <c r="AA70" s="82"/>
      <c r="AB70" s="82"/>
      <c r="AC70" s="82"/>
      <c r="AD70" s="82"/>
      <c r="AE70" s="82"/>
      <c r="AF70" s="82"/>
      <c r="AG70" s="82"/>
      <c r="AH70" s="82"/>
      <c r="AI70" s="82"/>
      <c r="AJ70" s="82"/>
      <c r="AK70" s="82"/>
      <c r="AL70" s="82"/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  <outlinePr summaryBelow="0"/>
  </sheetPr>
  <dimension ref="A1:AT64"/>
  <sheetViews>
    <sheetView zoomScale="75" zoomScaleNormal="75" workbookViewId="0">
      <pane ySplit="1" topLeftCell="A2" activePane="bottomLeft" state="frozen"/>
      <selection activeCell="D50" sqref="D50"/>
      <selection pane="bottomLeft" activeCell="A58" sqref="A58"/>
    </sheetView>
  </sheetViews>
  <sheetFormatPr defaultColWidth="9.28515625" defaultRowHeight="15" outlineLevelRow="1" x14ac:dyDescent="0.25"/>
  <cols>
    <col min="1" max="1" width="41" style="68" customWidth="1"/>
    <col min="2" max="33" width="9.85546875" style="68" bestFit="1" customWidth="1"/>
    <col min="34" max="35" width="9.85546875" style="68" customWidth="1"/>
    <col min="36" max="36" width="11.28515625" style="68" bestFit="1" customWidth="1"/>
    <col min="37" max="37" width="13" style="68" customWidth="1"/>
    <col min="38" max="38" width="9.7109375" style="68" customWidth="1"/>
    <col min="39" max="39" width="14.28515625" style="68" bestFit="1" customWidth="1"/>
    <col min="40" max="40" width="9.28515625" style="68" bestFit="1" customWidth="1"/>
    <col min="41" max="41" width="13.5703125" style="68" customWidth="1"/>
    <col min="42" max="16384" width="9.28515625" style="68"/>
  </cols>
  <sheetData>
    <row r="1" spans="1:40" ht="30" x14ac:dyDescent="0.25">
      <c r="A1" s="1" t="s">
        <v>82</v>
      </c>
      <c r="B1" s="64">
        <v>1990</v>
      </c>
      <c r="C1" s="64">
        <v>1991</v>
      </c>
      <c r="D1" s="64">
        <v>1992</v>
      </c>
      <c r="E1" s="64">
        <v>1993</v>
      </c>
      <c r="F1" s="64">
        <v>1994</v>
      </c>
      <c r="G1" s="64">
        <v>1995</v>
      </c>
      <c r="H1" s="64">
        <v>1996</v>
      </c>
      <c r="I1" s="64">
        <v>1997</v>
      </c>
      <c r="J1" s="64">
        <v>1998</v>
      </c>
      <c r="K1" s="64">
        <v>1999</v>
      </c>
      <c r="L1" s="64">
        <v>2000</v>
      </c>
      <c r="M1" s="64">
        <v>2001</v>
      </c>
      <c r="N1" s="64">
        <v>2002</v>
      </c>
      <c r="O1" s="64">
        <v>2003</v>
      </c>
      <c r="P1" s="64">
        <v>2004</v>
      </c>
      <c r="Q1" s="64">
        <v>2005</v>
      </c>
      <c r="R1" s="64">
        <v>2006</v>
      </c>
      <c r="S1" s="64">
        <v>2007</v>
      </c>
      <c r="T1" s="64">
        <v>2008</v>
      </c>
      <c r="U1" s="64">
        <v>2009</v>
      </c>
      <c r="V1" s="64">
        <v>2010</v>
      </c>
      <c r="W1" s="64">
        <v>2011</v>
      </c>
      <c r="X1" s="64">
        <v>2012</v>
      </c>
      <c r="Y1" s="64">
        <v>2013</v>
      </c>
      <c r="Z1" s="64">
        <v>2014</v>
      </c>
      <c r="AA1" s="64">
        <v>2015</v>
      </c>
      <c r="AB1" s="64">
        <v>2016</v>
      </c>
      <c r="AC1" s="64">
        <v>2017</v>
      </c>
      <c r="AD1" s="64">
        <v>2018</v>
      </c>
      <c r="AE1" s="64">
        <v>2019</v>
      </c>
      <c r="AF1" s="64">
        <v>2020</v>
      </c>
      <c r="AG1" s="64">
        <v>2021</v>
      </c>
      <c r="AH1" s="64">
        <v>2022</v>
      </c>
      <c r="AI1" s="64">
        <v>2023</v>
      </c>
      <c r="AJ1" s="1" t="s">
        <v>77</v>
      </c>
      <c r="AK1" s="65" t="s">
        <v>79</v>
      </c>
      <c r="AL1" s="66"/>
      <c r="AM1" s="65" t="s">
        <v>34</v>
      </c>
      <c r="AN1" s="67" t="s">
        <v>46</v>
      </c>
    </row>
    <row r="2" spans="1:40" collapsed="1" x14ac:dyDescent="0.25">
      <c r="A2" s="69" t="s">
        <v>15</v>
      </c>
      <c r="B2" s="70">
        <v>125.95361973620008</v>
      </c>
      <c r="C2" s="70">
        <v>115.45432047493077</v>
      </c>
      <c r="D2" s="70">
        <v>110.21806304134131</v>
      </c>
      <c r="E2" s="70">
        <v>115.09404735045308</v>
      </c>
      <c r="F2" s="70">
        <v>113.68457173649607</v>
      </c>
      <c r="G2" s="70">
        <v>114.75248086154393</v>
      </c>
      <c r="H2" s="70">
        <v>116.33888966688707</v>
      </c>
      <c r="I2" s="70">
        <v>114.29426914034686</v>
      </c>
      <c r="J2" s="70">
        <v>99.226400055988265</v>
      </c>
      <c r="K2" s="70">
        <v>101.25876107368799</v>
      </c>
      <c r="L2" s="70">
        <v>105.36349601159587</v>
      </c>
      <c r="M2" s="70">
        <v>120.87061853824366</v>
      </c>
      <c r="N2" s="70">
        <v>95.149022904008419</v>
      </c>
      <c r="O2" s="70">
        <v>842.0158582544459</v>
      </c>
      <c r="P2" s="70">
        <v>102.53105768594786</v>
      </c>
      <c r="Q2" s="70">
        <v>92.805516028201083</v>
      </c>
      <c r="R2" s="70">
        <v>105.50403590756918</v>
      </c>
      <c r="S2" s="70">
        <v>115.29698947417209</v>
      </c>
      <c r="T2" s="70">
        <v>107.39014170462939</v>
      </c>
      <c r="U2" s="70">
        <v>101.79176232727393</v>
      </c>
      <c r="V2" s="70">
        <v>105.10248982598318</v>
      </c>
      <c r="W2" s="70">
        <v>95.632082467757456</v>
      </c>
      <c r="X2" s="70">
        <v>95.17006515532016</v>
      </c>
      <c r="Y2" s="70">
        <v>92.744123586869151</v>
      </c>
      <c r="Z2" s="70">
        <v>105.80334262188114</v>
      </c>
      <c r="AA2" s="70">
        <v>106.24864381892509</v>
      </c>
      <c r="AB2" s="70">
        <v>107.41142423228729</v>
      </c>
      <c r="AC2" s="70">
        <v>111.17880297385568</v>
      </c>
      <c r="AD2" s="70">
        <v>118.99463831013907</v>
      </c>
      <c r="AE2" s="70">
        <v>113.45412020407527</v>
      </c>
      <c r="AF2" s="70">
        <v>114.06018952149138</v>
      </c>
      <c r="AG2" s="70">
        <v>102.13556256660219</v>
      </c>
      <c r="AH2" s="70">
        <v>101.25303043919172</v>
      </c>
      <c r="AI2" s="70">
        <v>99.848033976908923</v>
      </c>
      <c r="AJ2" s="35">
        <v>6.2977300049394738E-3</v>
      </c>
      <c r="AK2" s="35">
        <v>-0.20726348170038503</v>
      </c>
      <c r="AL2" s="3"/>
      <c r="AM2" s="49">
        <v>-1.3876092954339546E-2</v>
      </c>
      <c r="AN2" s="43">
        <v>-1.4049964622827957</v>
      </c>
    </row>
    <row r="3" spans="1:40" hidden="1" outlineLevel="1" x14ac:dyDescent="0.25">
      <c r="A3" s="71" t="s">
        <v>36</v>
      </c>
      <c r="B3" s="72">
        <v>7.2597156311857169</v>
      </c>
      <c r="C3" s="72">
        <v>7.2657337613778452</v>
      </c>
      <c r="D3" s="72">
        <v>7.3495394340298557</v>
      </c>
      <c r="E3" s="72">
        <v>8.0008593270056156</v>
      </c>
      <c r="F3" s="72">
        <v>8.0736077007219933</v>
      </c>
      <c r="G3" s="72">
        <v>8.6252733575252059</v>
      </c>
      <c r="H3" s="72">
        <v>9.8586341898308643</v>
      </c>
      <c r="I3" s="72">
        <v>10.231663993645814</v>
      </c>
      <c r="J3" s="72">
        <v>10.124230730009636</v>
      </c>
      <c r="K3" s="72">
        <v>10.977262553722809</v>
      </c>
      <c r="L3" s="72">
        <v>12.018775787093226</v>
      </c>
      <c r="M3" s="72">
        <v>12.580629783736816</v>
      </c>
      <c r="N3" s="72">
        <v>11.877204767800828</v>
      </c>
      <c r="O3" s="72">
        <v>11.12781605228299</v>
      </c>
      <c r="P3" s="72">
        <v>9.82684139084032</v>
      </c>
      <c r="Q3" s="72">
        <v>9.9756613081348089</v>
      </c>
      <c r="R3" s="72">
        <v>9.4540302485424395</v>
      </c>
      <c r="S3" s="72">
        <v>9.7557379777736557</v>
      </c>
      <c r="T3" s="72">
        <v>7.800403359552881</v>
      </c>
      <c r="U3" s="72">
        <v>7.5776226573585737</v>
      </c>
      <c r="V3" s="72">
        <v>7.5185274581424757</v>
      </c>
      <c r="W3" s="72">
        <v>6.3232059881238367</v>
      </c>
      <c r="X3" s="72">
        <v>7.5596780021670646</v>
      </c>
      <c r="Y3" s="72">
        <v>7.2513171472122302</v>
      </c>
      <c r="Z3" s="72">
        <v>7.4330416437918814</v>
      </c>
      <c r="AA3" s="72">
        <v>7.2071343995120909</v>
      </c>
      <c r="AB3" s="72">
        <v>8.183233656715629</v>
      </c>
      <c r="AC3" s="72">
        <v>10.003519189022597</v>
      </c>
      <c r="AD3" s="72">
        <v>12.346267548046441</v>
      </c>
      <c r="AE3" s="72">
        <v>11.915990373614415</v>
      </c>
      <c r="AF3" s="72">
        <v>11.818048124935103</v>
      </c>
      <c r="AG3" s="72">
        <v>11.455338748949734</v>
      </c>
      <c r="AH3" s="72">
        <v>11.662267902888573</v>
      </c>
      <c r="AI3" s="72">
        <v>10.672172964594687</v>
      </c>
      <c r="AJ3" s="37">
        <v>6.7312756415990177E-4</v>
      </c>
      <c r="AK3" s="37">
        <v>0.47005385703401426</v>
      </c>
      <c r="AL3" s="50"/>
      <c r="AM3" s="93">
        <v>-8.4897289835766346E-2</v>
      </c>
      <c r="AN3" s="40">
        <v>-0.99009493829388617</v>
      </c>
    </row>
    <row r="4" spans="1:40" hidden="1" outlineLevel="1" x14ac:dyDescent="0.25">
      <c r="A4" s="71" t="s">
        <v>37</v>
      </c>
      <c r="B4" s="72">
        <v>0.11503643306399999</v>
      </c>
      <c r="C4" s="72">
        <v>0.12194165531520001</v>
      </c>
      <c r="D4" s="72">
        <v>0.1062636133104</v>
      </c>
      <c r="E4" s="72">
        <v>0.10892931537600001</v>
      </c>
      <c r="F4" s="72">
        <v>0.113887575144</v>
      </c>
      <c r="G4" s="72">
        <v>0.11520794113920001</v>
      </c>
      <c r="H4" s="72">
        <v>0.11817445641120002</v>
      </c>
      <c r="I4" s="72">
        <v>0.14308990224480003</v>
      </c>
      <c r="J4" s="72">
        <v>0.1549482261264</v>
      </c>
      <c r="K4" s="72">
        <v>0.14555654709119997</v>
      </c>
      <c r="L4" s="72">
        <v>0.1917547031232</v>
      </c>
      <c r="M4" s="72">
        <v>0.21651845281920004</v>
      </c>
      <c r="N4" s="72">
        <v>0.2218223078064</v>
      </c>
      <c r="O4" s="72">
        <v>0.21093101749440002</v>
      </c>
      <c r="P4" s="72">
        <v>0.21424570705439999</v>
      </c>
      <c r="Q4" s="72">
        <v>0.26227500014567912</v>
      </c>
      <c r="R4" s="72">
        <v>0.24872261580567187</v>
      </c>
      <c r="S4" s="72">
        <v>0.24188109852871123</v>
      </c>
      <c r="T4" s="72">
        <v>0.2405529621760589</v>
      </c>
      <c r="U4" s="72">
        <v>0.20041675041264775</v>
      </c>
      <c r="V4" s="72">
        <v>0.16547631796107662</v>
      </c>
      <c r="W4" s="72">
        <v>0.16035476775184287</v>
      </c>
      <c r="X4" s="72">
        <v>0.17727780970330853</v>
      </c>
      <c r="Y4" s="72">
        <v>0.1543994003165039</v>
      </c>
      <c r="Z4" s="72">
        <v>0.14657845712820017</v>
      </c>
      <c r="AA4" s="72">
        <v>0.17907846901840485</v>
      </c>
      <c r="AB4" s="72">
        <v>0.16254169662039886</v>
      </c>
      <c r="AC4" s="72">
        <v>0.16569204256001505</v>
      </c>
      <c r="AD4" s="72">
        <v>0.17002022806889877</v>
      </c>
      <c r="AE4" s="72">
        <v>0.15067273220008034</v>
      </c>
      <c r="AF4" s="72">
        <v>0.17293688987828709</v>
      </c>
      <c r="AG4" s="72">
        <v>0.15718678155071406</v>
      </c>
      <c r="AH4" s="72">
        <v>0.15926061979934791</v>
      </c>
      <c r="AI4" s="72">
        <v>0.15245277533172927</v>
      </c>
      <c r="AJ4" s="37">
        <v>9.6156767369597311E-6</v>
      </c>
      <c r="AK4" s="37">
        <v>0.32525645372638479</v>
      </c>
      <c r="AL4" s="7"/>
      <c r="AM4" s="93">
        <v>-4.274656519732143E-2</v>
      </c>
      <c r="AN4" s="40">
        <v>-6.8078444676186456E-3</v>
      </c>
    </row>
    <row r="5" spans="1:40" hidden="1" outlineLevel="1" x14ac:dyDescent="0.25">
      <c r="A5" s="71" t="s">
        <v>16</v>
      </c>
      <c r="B5" s="72">
        <v>4.5354097152000006E-2</v>
      </c>
      <c r="C5" s="72">
        <v>3.6196058304000002E-2</v>
      </c>
      <c r="D5" s="72">
        <v>3.1398990336E-2</v>
      </c>
      <c r="E5" s="72">
        <v>3.1398990336E-2</v>
      </c>
      <c r="F5" s="72">
        <v>3.6196058304000002E-2</v>
      </c>
      <c r="G5" s="72">
        <v>3.2707281599999999E-2</v>
      </c>
      <c r="H5" s="72">
        <v>3.2707281599999999E-2</v>
      </c>
      <c r="I5" s="72">
        <v>2.3113145664000002E-2</v>
      </c>
      <c r="J5" s="72">
        <v>3.9248737920000006E-2</v>
      </c>
      <c r="K5" s="72">
        <v>3.7940446656E-2</v>
      </c>
      <c r="L5" s="72">
        <v>4.186532044800001E-2</v>
      </c>
      <c r="M5" s="72">
        <v>5.5820427264000008E-2</v>
      </c>
      <c r="N5" s="72">
        <v>7.0647728255999992E-2</v>
      </c>
      <c r="O5" s="72">
        <v>7.9805767103999989E-2</v>
      </c>
      <c r="P5" s="72">
        <v>7.3625900210045336E-2</v>
      </c>
      <c r="Q5" s="72">
        <v>8.60338556146613E-2</v>
      </c>
      <c r="R5" s="72">
        <v>8.8359883976092651E-2</v>
      </c>
      <c r="S5" s="72">
        <v>8.4435146083108453E-2</v>
      </c>
      <c r="T5" s="72">
        <v>9.3227185101699042E-2</v>
      </c>
      <c r="U5" s="72">
        <v>9.6881011125690489E-2</v>
      </c>
      <c r="V5" s="72">
        <v>0.10103666751520439</v>
      </c>
      <c r="W5" s="72">
        <v>6.8005732542723352E-2</v>
      </c>
      <c r="X5" s="72">
        <v>7.2179283452838805E-2</v>
      </c>
      <c r="Y5" s="72">
        <v>8.0325453332496632E-2</v>
      </c>
      <c r="Z5" s="72">
        <v>6.8036863411938223E-2</v>
      </c>
      <c r="AA5" s="72">
        <v>5.8028314685922837E-2</v>
      </c>
      <c r="AB5" s="72">
        <v>6.3511035722045014E-2</v>
      </c>
      <c r="AC5" s="72">
        <v>6.5033435291406483E-2</v>
      </c>
      <c r="AD5" s="72">
        <v>5.9627097047327174E-2</v>
      </c>
      <c r="AE5" s="72">
        <v>5.392346563847765E-2</v>
      </c>
      <c r="AF5" s="72">
        <v>4.5675117988777637E-2</v>
      </c>
      <c r="AG5" s="72">
        <v>3.9994112966902098E-2</v>
      </c>
      <c r="AH5" s="72">
        <v>3.4254046579704767E-2</v>
      </c>
      <c r="AI5" s="72">
        <v>1.7291200223043351E-2</v>
      </c>
      <c r="AJ5" s="37">
        <v>1.09061046200729E-6</v>
      </c>
      <c r="AK5" s="37">
        <v>-0.61875108735835893</v>
      </c>
      <c r="AL5" s="7"/>
      <c r="AM5" s="93">
        <v>-0.49520707917504142</v>
      </c>
      <c r="AN5" s="40">
        <v>-1.6962846356661416E-2</v>
      </c>
    </row>
    <row r="6" spans="1:40" hidden="1" outlineLevel="1" x14ac:dyDescent="0.25">
      <c r="A6" s="71" t="s">
        <v>41</v>
      </c>
      <c r="B6" s="72">
        <v>118.53351357479836</v>
      </c>
      <c r="C6" s="72">
        <v>108.03044899993372</v>
      </c>
      <c r="D6" s="72">
        <v>102.73086100366505</v>
      </c>
      <c r="E6" s="72">
        <v>106.95285971773546</v>
      </c>
      <c r="F6" s="72">
        <v>105.46088040232607</v>
      </c>
      <c r="G6" s="72">
        <v>105.97929228127953</v>
      </c>
      <c r="H6" s="72">
        <v>106.32937373904501</v>
      </c>
      <c r="I6" s="72">
        <v>103.89640209879224</v>
      </c>
      <c r="J6" s="72">
        <v>88.907972361932224</v>
      </c>
      <c r="K6" s="72">
        <v>90.098001526217985</v>
      </c>
      <c r="L6" s="72">
        <v>93.111100200931446</v>
      </c>
      <c r="M6" s="72">
        <v>108.01764987442364</v>
      </c>
      <c r="N6" s="72">
        <v>82.979348100145188</v>
      </c>
      <c r="O6" s="72">
        <v>830.59730541756448</v>
      </c>
      <c r="P6" s="72">
        <v>92.416344687843093</v>
      </c>
      <c r="Q6" s="72">
        <v>82.481545864305929</v>
      </c>
      <c r="R6" s="72">
        <v>95.712923159244966</v>
      </c>
      <c r="S6" s="72">
        <v>105.21493525178661</v>
      </c>
      <c r="T6" s="72">
        <v>99.255958197798748</v>
      </c>
      <c r="U6" s="72">
        <v>93.916841908377023</v>
      </c>
      <c r="V6" s="72">
        <v>97.31744938236443</v>
      </c>
      <c r="W6" s="72">
        <v>89.080515979339054</v>
      </c>
      <c r="X6" s="72">
        <v>87.360930059996946</v>
      </c>
      <c r="Y6" s="72">
        <v>85.258081586007918</v>
      </c>
      <c r="Z6" s="72">
        <v>98.155685657549128</v>
      </c>
      <c r="AA6" s="72">
        <v>98.804402635708669</v>
      </c>
      <c r="AB6" s="72">
        <v>99.002137843229207</v>
      </c>
      <c r="AC6" s="72">
        <v>100.94455830698166</v>
      </c>
      <c r="AD6" s="72">
        <v>106.41872343697639</v>
      </c>
      <c r="AE6" s="72">
        <v>101.33353363262229</v>
      </c>
      <c r="AF6" s="72">
        <v>102.02352938868921</v>
      </c>
      <c r="AG6" s="72">
        <v>90.483042923134846</v>
      </c>
      <c r="AH6" s="72">
        <v>89.397247869924101</v>
      </c>
      <c r="AI6" s="72">
        <v>89.006117036759463</v>
      </c>
      <c r="AJ6" s="37">
        <v>5.613896153580605E-3</v>
      </c>
      <c r="AK6" s="37">
        <v>-0.24910589121621024</v>
      </c>
      <c r="AL6" s="3"/>
      <c r="AM6" s="93">
        <v>-4.3751999360623073E-3</v>
      </c>
      <c r="AN6" s="40">
        <v>-0.39113083316463815</v>
      </c>
    </row>
    <row r="7" spans="1:40" x14ac:dyDescent="0.25">
      <c r="A7" s="73" t="s">
        <v>1</v>
      </c>
      <c r="B7" s="70">
        <v>495.66194490800535</v>
      </c>
      <c r="C7" s="70">
        <v>484.329439705894</v>
      </c>
      <c r="D7" s="70">
        <v>411.56347103130048</v>
      </c>
      <c r="E7" s="70">
        <v>400.69634961073626</v>
      </c>
      <c r="F7" s="70">
        <v>353.47059427846369</v>
      </c>
      <c r="G7" s="70">
        <v>319.45313438761923</v>
      </c>
      <c r="H7" s="70">
        <v>319.66839400065851</v>
      </c>
      <c r="I7" s="70">
        <v>280.44632838747646</v>
      </c>
      <c r="J7" s="70">
        <v>297.49630290406355</v>
      </c>
      <c r="K7" s="70">
        <v>227.92988471251522</v>
      </c>
      <c r="L7" s="70">
        <v>227.46356023328471</v>
      </c>
      <c r="M7" s="70">
        <v>217.0666028538682</v>
      </c>
      <c r="N7" s="70">
        <v>214.14582999270704</v>
      </c>
      <c r="O7" s="70">
        <v>203.30038342434437</v>
      </c>
      <c r="P7" s="70">
        <v>199.84043646277343</v>
      </c>
      <c r="Q7" s="70">
        <v>209.11494235210569</v>
      </c>
      <c r="R7" s="70">
        <v>203.3223627478088</v>
      </c>
      <c r="S7" s="70">
        <v>197.36154336071979</v>
      </c>
      <c r="T7" s="70">
        <v>209.35769408748956</v>
      </c>
      <c r="U7" s="70">
        <v>220.6843049809691</v>
      </c>
      <c r="V7" s="70">
        <v>210.9635813024787</v>
      </c>
      <c r="W7" s="70">
        <v>189.12775731969708</v>
      </c>
      <c r="X7" s="70">
        <v>187.89949897852267</v>
      </c>
      <c r="Y7" s="70">
        <v>197.62430249370254</v>
      </c>
      <c r="Z7" s="70">
        <v>177.32984101995652</v>
      </c>
      <c r="AA7" s="70">
        <v>185.46023752610998</v>
      </c>
      <c r="AB7" s="70">
        <v>188.9442023426125</v>
      </c>
      <c r="AC7" s="70">
        <v>161.6008565783377</v>
      </c>
      <c r="AD7" s="70">
        <v>173.90303752879288</v>
      </c>
      <c r="AE7" s="70">
        <v>157.1374652753521</v>
      </c>
      <c r="AF7" s="70">
        <v>165.15552834050422</v>
      </c>
      <c r="AG7" s="70">
        <v>157.24027331284427</v>
      </c>
      <c r="AH7" s="70">
        <v>124.38803265758509</v>
      </c>
      <c r="AI7" s="70">
        <v>107.04604297167202</v>
      </c>
      <c r="AJ7" s="35">
        <v>6.7517311045768207E-3</v>
      </c>
      <c r="AK7" s="35">
        <v>-0.78403417072589721</v>
      </c>
      <c r="AL7" s="3"/>
      <c r="AM7" s="49">
        <v>-0.1394184739110074</v>
      </c>
      <c r="AN7" s="43">
        <v>-17.341989685913063</v>
      </c>
    </row>
    <row r="8" spans="1:40" x14ac:dyDescent="0.25">
      <c r="A8" s="73" t="s">
        <v>17</v>
      </c>
      <c r="B8" s="70">
        <v>7.5964182728465381</v>
      </c>
      <c r="C8" s="70">
        <v>7.6507156273194825</v>
      </c>
      <c r="D8" s="70">
        <v>6.4161667872504191</v>
      </c>
      <c r="E8" s="70">
        <v>6.7709169947795891</v>
      </c>
      <c r="F8" s="70">
        <v>6.5451886702471507</v>
      </c>
      <c r="G8" s="70">
        <v>6.6964679667055123</v>
      </c>
      <c r="H8" s="70">
        <v>7.2316019816267465</v>
      </c>
      <c r="I8" s="70">
        <v>7.3187831823946032</v>
      </c>
      <c r="J8" s="70">
        <v>7.8473655657644299</v>
      </c>
      <c r="K8" s="70">
        <v>7.9008923103532167</v>
      </c>
      <c r="L8" s="70">
        <v>9.2377550097006953</v>
      </c>
      <c r="M8" s="70">
        <v>9.7212962261939087</v>
      </c>
      <c r="N8" s="70">
        <v>9.3396428944610133</v>
      </c>
      <c r="O8" s="70">
        <v>9.6719410554733951</v>
      </c>
      <c r="P8" s="70">
        <v>10.573901197031367</v>
      </c>
      <c r="Q8" s="70">
        <v>12.132304122846598</v>
      </c>
      <c r="R8" s="70">
        <v>11.557931791267475</v>
      </c>
      <c r="S8" s="70">
        <v>11.189501932267925</v>
      </c>
      <c r="T8" s="70">
        <v>10.355574631392104</v>
      </c>
      <c r="U8" s="70">
        <v>8.7658463064525645</v>
      </c>
      <c r="V8" s="70">
        <v>9.2284570236921066</v>
      </c>
      <c r="W8" s="70">
        <v>8.0502146692125756</v>
      </c>
      <c r="X8" s="70">
        <v>7.4168227632963681</v>
      </c>
      <c r="Y8" s="70">
        <v>7.5942787368179179</v>
      </c>
      <c r="Z8" s="70">
        <v>8.8431822250622982</v>
      </c>
      <c r="AA8" s="70">
        <v>8.8413003028208355</v>
      </c>
      <c r="AB8" s="70">
        <v>8.5502994216974475</v>
      </c>
      <c r="AC8" s="70">
        <v>9.1560250015122282</v>
      </c>
      <c r="AD8" s="70">
        <v>9.5047498141597035</v>
      </c>
      <c r="AE8" s="70">
        <v>8.9169996885115559</v>
      </c>
      <c r="AF8" s="70">
        <v>8.6717450932279565</v>
      </c>
      <c r="AG8" s="70">
        <v>8.3540307852007718</v>
      </c>
      <c r="AH8" s="70">
        <v>7.9524929783394072</v>
      </c>
      <c r="AI8" s="70">
        <v>7.1059989105053365</v>
      </c>
      <c r="AJ8" s="35">
        <v>4.4819773380922091E-4</v>
      </c>
      <c r="AK8" s="35">
        <v>-6.4559288960457831E-2</v>
      </c>
      <c r="AL8" s="3"/>
      <c r="AM8" s="49">
        <v>-0.10644386233847773</v>
      </c>
      <c r="AN8" s="43">
        <v>-0.84649406783407066</v>
      </c>
    </row>
    <row r="9" spans="1:40" x14ac:dyDescent="0.25">
      <c r="A9" s="73" t="s">
        <v>11</v>
      </c>
      <c r="B9" s="70">
        <v>3.6672134802614211</v>
      </c>
      <c r="C9" s="70">
        <v>3.7049260490785216</v>
      </c>
      <c r="D9" s="70">
        <v>3.6513730865330647</v>
      </c>
      <c r="E9" s="70">
        <v>3.5614043926462835</v>
      </c>
      <c r="F9" s="70">
        <v>3.8747731551886737</v>
      </c>
      <c r="G9" s="70">
        <v>3.7807656242019338</v>
      </c>
      <c r="H9" s="70">
        <v>3.3490712195475232</v>
      </c>
      <c r="I9" s="70">
        <v>3.3472833979172836</v>
      </c>
      <c r="J9" s="70">
        <v>3.2398637400102355</v>
      </c>
      <c r="K9" s="70">
        <v>3.3188117753508291</v>
      </c>
      <c r="L9" s="70">
        <v>3.3191467387269409</v>
      </c>
      <c r="M9" s="70">
        <v>3.2425544124227432</v>
      </c>
      <c r="N9" s="70">
        <v>3.1120457390578595</v>
      </c>
      <c r="O9" s="70">
        <v>3.3445922829294674</v>
      </c>
      <c r="P9" s="70">
        <v>3.1777383982834531</v>
      </c>
      <c r="Q9" s="70">
        <v>3.3051925831107769</v>
      </c>
      <c r="R9" s="70">
        <v>3.6288758637797409</v>
      </c>
      <c r="S9" s="70">
        <v>5.1080905367673184</v>
      </c>
      <c r="T9" s="70">
        <v>7.1176347683156198</v>
      </c>
      <c r="U9" s="70">
        <v>5.756034284266744</v>
      </c>
      <c r="V9" s="70">
        <v>5.5452444923935476</v>
      </c>
      <c r="W9" s="70">
        <v>5.9519117187138963</v>
      </c>
      <c r="X9" s="70">
        <v>6.6521933074442439</v>
      </c>
      <c r="Y9" s="70">
        <v>7.5865109516967797</v>
      </c>
      <c r="Z9" s="70">
        <v>8.0773893849822507</v>
      </c>
      <c r="AA9" s="70">
        <v>5.7718846386808069</v>
      </c>
      <c r="AB9" s="70">
        <v>6.1519699193761586</v>
      </c>
      <c r="AC9" s="70">
        <v>5.2979786603749757</v>
      </c>
      <c r="AD9" s="70">
        <v>5.2747626056862993</v>
      </c>
      <c r="AE9" s="70">
        <v>4.8290061624772687</v>
      </c>
      <c r="AF9" s="70">
        <v>4.6029914156155183</v>
      </c>
      <c r="AG9" s="70">
        <v>5.2613532468932256</v>
      </c>
      <c r="AH9" s="70">
        <v>5.3943273643567649</v>
      </c>
      <c r="AI9" s="70">
        <v>4.9723902828298128</v>
      </c>
      <c r="AJ9" s="35">
        <v>3.1362431720677357E-4</v>
      </c>
      <c r="AK9" s="35">
        <v>0.35590423344412192</v>
      </c>
      <c r="AL9" s="7"/>
      <c r="AM9" s="49">
        <v>-7.8218664353765094E-2</v>
      </c>
      <c r="AN9" s="43">
        <v>-0.42193708152695208</v>
      </c>
    </row>
    <row r="10" spans="1:40" x14ac:dyDescent="0.25">
      <c r="A10" s="73" t="s">
        <v>18</v>
      </c>
      <c r="B10" s="70">
        <v>3.8995881294415375</v>
      </c>
      <c r="C10" s="70">
        <v>3.7849010281261641</v>
      </c>
      <c r="D10" s="70">
        <v>3.4727021601234007</v>
      </c>
      <c r="E10" s="70">
        <v>3.3312890504875377</v>
      </c>
      <c r="F10" s="70">
        <v>3.3497184728638394</v>
      </c>
      <c r="G10" s="70">
        <v>3.1104252019409508</v>
      </c>
      <c r="H10" s="70">
        <v>2.8854615728681234</v>
      </c>
      <c r="I10" s="70">
        <v>2.7128836037355653</v>
      </c>
      <c r="J10" s="70">
        <v>2.5025501086996802</v>
      </c>
      <c r="K10" s="70">
        <v>2.5766632086635841</v>
      </c>
      <c r="L10" s="70">
        <v>2.6617324658687056</v>
      </c>
      <c r="M10" s="70">
        <v>2.5674521365928995</v>
      </c>
      <c r="N10" s="70">
        <v>2.4138201820643088</v>
      </c>
      <c r="O10" s="70">
        <v>2.3064284547442107</v>
      </c>
      <c r="P10" s="70">
        <v>2.146403404303256</v>
      </c>
      <c r="Q10" s="70">
        <v>2.1508732926645147</v>
      </c>
      <c r="R10" s="70">
        <v>2.0664967435976065</v>
      </c>
      <c r="S10" s="70">
        <v>1.9471549642496606</v>
      </c>
      <c r="T10" s="70">
        <v>1.9771911591387303</v>
      </c>
      <c r="U10" s="70">
        <v>3.4561069058560876</v>
      </c>
      <c r="V10" s="70">
        <v>3.0299860163958727</v>
      </c>
      <c r="W10" s="70">
        <v>3.5802430724059793</v>
      </c>
      <c r="X10" s="70">
        <v>4.1971999068307655</v>
      </c>
      <c r="Y10" s="70">
        <v>5.7082020276049592</v>
      </c>
      <c r="Z10" s="70">
        <v>5.90895626824374</v>
      </c>
      <c r="AA10" s="70">
        <v>4.6545482150341053</v>
      </c>
      <c r="AB10" s="70">
        <v>6.944904259872926</v>
      </c>
      <c r="AC10" s="70">
        <v>6.3065532478280062</v>
      </c>
      <c r="AD10" s="70">
        <v>5.8532884436415999</v>
      </c>
      <c r="AE10" s="70">
        <v>5.0787454117053201</v>
      </c>
      <c r="AF10" s="70">
        <v>5.3804944715396807</v>
      </c>
      <c r="AG10" s="70">
        <v>5.9198450920771313</v>
      </c>
      <c r="AH10" s="70">
        <v>6.1359244669914972</v>
      </c>
      <c r="AI10" s="70">
        <v>5.6782239956528917</v>
      </c>
      <c r="AJ10" s="35">
        <v>3.5814347271434955E-4</v>
      </c>
      <c r="AK10" s="35">
        <v>0.45610864716271299</v>
      </c>
      <c r="AL10" s="3"/>
      <c r="AM10" s="49">
        <v>-7.4593563496556603E-2</v>
      </c>
      <c r="AN10" s="43">
        <v>-0.45770047133860547</v>
      </c>
    </row>
    <row r="11" spans="1:40" collapsed="1" x14ac:dyDescent="0.25">
      <c r="A11" s="73" t="s">
        <v>5</v>
      </c>
      <c r="B11" s="70">
        <v>55.016835373885243</v>
      </c>
      <c r="C11" s="70">
        <v>56.537446217461166</v>
      </c>
      <c r="D11" s="70">
        <v>57.907173355877667</v>
      </c>
      <c r="E11" s="70">
        <v>54.673113195763072</v>
      </c>
      <c r="F11" s="70">
        <v>53.308962875622974</v>
      </c>
      <c r="G11" s="70">
        <v>52.787244574389348</v>
      </c>
      <c r="H11" s="70">
        <v>52.743651182952007</v>
      </c>
      <c r="I11" s="70">
        <v>49.966809732920225</v>
      </c>
      <c r="J11" s="70">
        <v>52.259293084410679</v>
      </c>
      <c r="K11" s="70">
        <v>51.625300953636049</v>
      </c>
      <c r="L11" s="70">
        <v>48.82384060245829</v>
      </c>
      <c r="M11" s="70">
        <v>47.992671259399685</v>
      </c>
      <c r="N11" s="70">
        <v>44.774407996795546</v>
      </c>
      <c r="O11" s="70">
        <v>42.573634391558308</v>
      </c>
      <c r="P11" s="70">
        <v>42.180760628948654</v>
      </c>
      <c r="Q11" s="70">
        <v>42.335858648522837</v>
      </c>
      <c r="R11" s="70">
        <v>40.276219055456387</v>
      </c>
      <c r="S11" s="70">
        <v>38.215774679572363</v>
      </c>
      <c r="T11" s="70">
        <v>34.688609973207676</v>
      </c>
      <c r="U11" s="70">
        <v>30.147485824261103</v>
      </c>
      <c r="V11" s="70">
        <v>26.273135414386342</v>
      </c>
      <c r="W11" s="70">
        <v>23.97058422186651</v>
      </c>
      <c r="X11" s="70">
        <v>21.361978329486391</v>
      </c>
      <c r="Y11" s="70">
        <v>20.139854925836175</v>
      </c>
      <c r="Z11" s="70">
        <v>19.006882404753462</v>
      </c>
      <c r="AA11" s="70">
        <v>17.65092123366863</v>
      </c>
      <c r="AB11" s="70">
        <v>16.131619224819829</v>
      </c>
      <c r="AC11" s="70">
        <v>13.838911237425812</v>
      </c>
      <c r="AD11" s="70">
        <v>12.376537359077481</v>
      </c>
      <c r="AE11" s="70">
        <v>11.462286105574451</v>
      </c>
      <c r="AF11" s="70">
        <v>8.7399988755742584</v>
      </c>
      <c r="AG11" s="70">
        <v>9.0346408200526671</v>
      </c>
      <c r="AH11" s="70">
        <v>9.7960783504130067</v>
      </c>
      <c r="AI11" s="70">
        <v>10.312416991252833</v>
      </c>
      <c r="AJ11" s="35">
        <v>6.5043662175942195E-4</v>
      </c>
      <c r="AK11" s="35">
        <v>-0.81255888454558745</v>
      </c>
      <c r="AL11" s="3"/>
      <c r="AM11" s="49">
        <v>5.2708708767938518E-2</v>
      </c>
      <c r="AN11" s="43">
        <v>0.51633864083982672</v>
      </c>
    </row>
    <row r="12" spans="1:40" hidden="1" outlineLevel="1" x14ac:dyDescent="0.25">
      <c r="A12" s="71" t="s">
        <v>19</v>
      </c>
      <c r="B12" s="72">
        <v>3.5013627977110919E-2</v>
      </c>
      <c r="C12" s="72">
        <v>3.1754317864245318E-2</v>
      </c>
      <c r="D12" s="72">
        <v>3.1477390810221641E-2</v>
      </c>
      <c r="E12" s="72">
        <v>2.7073401669846543E-2</v>
      </c>
      <c r="F12" s="72">
        <v>2.8135116543269389E-2</v>
      </c>
      <c r="G12" s="72">
        <v>3.3084495179188121E-2</v>
      </c>
      <c r="H12" s="72">
        <v>3.5398509434898251E-2</v>
      </c>
      <c r="I12" s="72">
        <v>3.7191076931976624E-2</v>
      </c>
      <c r="J12" s="72">
        <v>4.1108870306551561E-2</v>
      </c>
      <c r="K12" s="72">
        <v>4.6561943545338609E-2</v>
      </c>
      <c r="L12" s="72">
        <v>5.0381752636023722E-2</v>
      </c>
      <c r="M12" s="72">
        <v>5.0057391134493326E-2</v>
      </c>
      <c r="N12" s="72">
        <v>4.9607975094225501E-2</v>
      </c>
      <c r="O12" s="72">
        <v>5.1491711457548869E-2</v>
      </c>
      <c r="P12" s="72">
        <v>4.903230471138266E-2</v>
      </c>
      <c r="Q12" s="72">
        <v>5.5965750524316613E-2</v>
      </c>
      <c r="R12" s="72">
        <v>6.7615261206055891E-2</v>
      </c>
      <c r="S12" s="72">
        <v>6.3361255078760295E-2</v>
      </c>
      <c r="T12" s="72">
        <v>5.8285812970859059E-2</v>
      </c>
      <c r="U12" s="72">
        <v>4.7628004777055366E-2</v>
      </c>
      <c r="V12" s="72">
        <v>3.5869907653618638E-2</v>
      </c>
      <c r="W12" s="72">
        <v>1.7069656011540726E-2</v>
      </c>
      <c r="X12" s="72">
        <v>1.0029187902411441E-2</v>
      </c>
      <c r="Y12" s="72">
        <v>9.6645132331798361E-3</v>
      </c>
      <c r="Z12" s="72">
        <v>9.1971161588364804E-3</v>
      </c>
      <c r="AA12" s="72">
        <v>9.6885924796332006E-3</v>
      </c>
      <c r="AB12" s="72">
        <v>1.0439533304060335E-2</v>
      </c>
      <c r="AC12" s="72">
        <v>1.0437832874005432E-2</v>
      </c>
      <c r="AD12" s="72">
        <v>1.0708749220416128E-2</v>
      </c>
      <c r="AE12" s="72">
        <v>1.1738873692644394E-2</v>
      </c>
      <c r="AF12" s="72">
        <v>8.8979553089152882E-3</v>
      </c>
      <c r="AG12" s="72">
        <v>1.3564149634179647E-2</v>
      </c>
      <c r="AH12" s="72">
        <v>1.44237373865662E-2</v>
      </c>
      <c r="AI12" s="72">
        <v>1.6283154957453718E-2</v>
      </c>
      <c r="AJ12" s="37">
        <v>1.0270298719587254E-6</v>
      </c>
      <c r="AK12" s="37">
        <v>-0.53494807884237738</v>
      </c>
      <c r="AL12" s="3"/>
      <c r="AM12" s="93">
        <v>0.12891371501392693</v>
      </c>
      <c r="AN12" s="40">
        <v>1.8594175708875182E-3</v>
      </c>
    </row>
    <row r="13" spans="1:40" hidden="1" outlineLevel="1" x14ac:dyDescent="0.25">
      <c r="A13" s="71" t="s">
        <v>20</v>
      </c>
      <c r="B13" s="72">
        <v>54.512340821175911</v>
      </c>
      <c r="C13" s="72">
        <v>56.049905242734226</v>
      </c>
      <c r="D13" s="72">
        <v>57.41637810674716</v>
      </c>
      <c r="E13" s="72">
        <v>54.180130809346025</v>
      </c>
      <c r="F13" s="72">
        <v>52.798006410321157</v>
      </c>
      <c r="G13" s="72">
        <v>52.276820543043883</v>
      </c>
      <c r="H13" s="72">
        <v>52.162403216231851</v>
      </c>
      <c r="I13" s="72">
        <v>49.398176146044264</v>
      </c>
      <c r="J13" s="72">
        <v>51.67349589416223</v>
      </c>
      <c r="K13" s="72">
        <v>50.995006240565246</v>
      </c>
      <c r="L13" s="72">
        <v>48.151316999636975</v>
      </c>
      <c r="M13" s="72">
        <v>47.27949101309148</v>
      </c>
      <c r="N13" s="72">
        <v>44.062408753945668</v>
      </c>
      <c r="O13" s="72">
        <v>41.805183978766173</v>
      </c>
      <c r="P13" s="72">
        <v>41.259847692971881</v>
      </c>
      <c r="Q13" s="72">
        <v>41.457472073288962</v>
      </c>
      <c r="R13" s="72">
        <v>39.278531546530338</v>
      </c>
      <c r="S13" s="72">
        <v>37.356804390508593</v>
      </c>
      <c r="T13" s="72">
        <v>33.796008694111379</v>
      </c>
      <c r="U13" s="72">
        <v>29.304422809346715</v>
      </c>
      <c r="V13" s="72">
        <v>25.435425921830447</v>
      </c>
      <c r="W13" s="72">
        <v>23.22462510981093</v>
      </c>
      <c r="X13" s="72">
        <v>20.610803770040619</v>
      </c>
      <c r="Y13" s="72">
        <v>19.396215824132256</v>
      </c>
      <c r="Z13" s="72">
        <v>18.159999732015113</v>
      </c>
      <c r="AA13" s="72">
        <v>16.812847573915001</v>
      </c>
      <c r="AB13" s="72">
        <v>15.170827068963357</v>
      </c>
      <c r="AC13" s="72">
        <v>12.958987566351377</v>
      </c>
      <c r="AD13" s="72">
        <v>11.421913857986318</v>
      </c>
      <c r="AE13" s="72">
        <v>10.452554295534672</v>
      </c>
      <c r="AF13" s="72">
        <v>7.6063552450221605</v>
      </c>
      <c r="AG13" s="72">
        <v>7.8197072750215195</v>
      </c>
      <c r="AH13" s="72">
        <v>8.7103601072064425</v>
      </c>
      <c r="AI13" s="72">
        <v>9.267501414780309</v>
      </c>
      <c r="AJ13" s="37">
        <v>5.8453050506911749E-4</v>
      </c>
      <c r="AK13" s="37">
        <v>-0.8299925984616634</v>
      </c>
      <c r="AL13" s="3"/>
      <c r="AM13" s="93">
        <v>6.3963062458568198E-2</v>
      </c>
      <c r="AN13" s="40">
        <v>0.55714130757386648</v>
      </c>
    </row>
    <row r="14" spans="1:40" hidden="1" outlineLevel="1" x14ac:dyDescent="0.25">
      <c r="A14" s="71" t="s">
        <v>8</v>
      </c>
      <c r="B14" s="72">
        <v>0.21114367344000001</v>
      </c>
      <c r="C14" s="72">
        <v>0.20506234644000002</v>
      </c>
      <c r="D14" s="72">
        <v>0.18389932848000004</v>
      </c>
      <c r="E14" s="72">
        <v>0.20190005640000003</v>
      </c>
      <c r="F14" s="72">
        <v>0.19022390856000002</v>
      </c>
      <c r="G14" s="72">
        <v>0.17660173607999999</v>
      </c>
      <c r="H14" s="72">
        <v>0.20579210568</v>
      </c>
      <c r="I14" s="72">
        <v>0.19849451328000003</v>
      </c>
      <c r="J14" s="72">
        <v>0.20433258720000003</v>
      </c>
      <c r="K14" s="72">
        <v>0.19654848864000002</v>
      </c>
      <c r="L14" s="72">
        <v>0.19523492200800005</v>
      </c>
      <c r="M14" s="72">
        <v>0.21308969808000003</v>
      </c>
      <c r="N14" s="72">
        <v>0.18633185928000001</v>
      </c>
      <c r="O14" s="72">
        <v>0.20579210568</v>
      </c>
      <c r="P14" s="72">
        <v>0.21698174736000006</v>
      </c>
      <c r="Q14" s="72">
        <v>0.19371835635898482</v>
      </c>
      <c r="R14" s="72">
        <v>0.19371835635898482</v>
      </c>
      <c r="S14" s="72">
        <v>0.20949682292308147</v>
      </c>
      <c r="T14" s="72">
        <v>0.22202335008284557</v>
      </c>
      <c r="U14" s="72">
        <v>0.19481925990694607</v>
      </c>
      <c r="V14" s="72">
        <v>0.19333059181520224</v>
      </c>
      <c r="W14" s="72">
        <v>0.19542399522915496</v>
      </c>
      <c r="X14" s="72">
        <v>0.18712198958016418</v>
      </c>
      <c r="Y14" s="72">
        <v>0.1863482858894801</v>
      </c>
      <c r="Z14" s="72">
        <v>0.17094915812027006</v>
      </c>
      <c r="AA14" s="72">
        <v>0.17421956306791161</v>
      </c>
      <c r="AB14" s="72">
        <v>0.17743256524996673</v>
      </c>
      <c r="AC14" s="72">
        <v>0.18316176027575243</v>
      </c>
      <c r="AD14" s="72">
        <v>0.18508261744132581</v>
      </c>
      <c r="AE14" s="72">
        <v>0.19367872625433827</v>
      </c>
      <c r="AF14" s="72">
        <v>0.15430579328967203</v>
      </c>
      <c r="AG14" s="72">
        <v>0.16687628854388833</v>
      </c>
      <c r="AH14" s="72">
        <v>0.18657501702946752</v>
      </c>
      <c r="AI14" s="72">
        <v>0.19562050433299558</v>
      </c>
      <c r="AJ14" s="37">
        <v>1.2338401375075704E-5</v>
      </c>
      <c r="AK14" s="37">
        <v>-7.3519461199559002E-2</v>
      </c>
      <c r="AL14" s="3"/>
      <c r="AM14" s="93">
        <v>4.8481771287199812E-2</v>
      </c>
      <c r="AN14" s="40">
        <v>9.0454873035280547E-3</v>
      </c>
    </row>
    <row r="15" spans="1:40" hidden="1" outlineLevel="1" x14ac:dyDescent="0.25">
      <c r="A15" s="71" t="s">
        <v>21</v>
      </c>
      <c r="B15" s="72">
        <v>0.22106324096640001</v>
      </c>
      <c r="C15" s="72">
        <v>0.21298102549920001</v>
      </c>
      <c r="D15" s="72">
        <v>0.23763387523679999</v>
      </c>
      <c r="E15" s="72">
        <v>0.23763387523679999</v>
      </c>
      <c r="F15" s="72">
        <v>0.26996273710559998</v>
      </c>
      <c r="G15" s="72">
        <v>0.23722767190079999</v>
      </c>
      <c r="H15" s="72">
        <v>0.27158755044960003</v>
      </c>
      <c r="I15" s="72">
        <v>0.27966976591680004</v>
      </c>
      <c r="J15" s="72">
        <v>0.30513502232640005</v>
      </c>
      <c r="K15" s="72">
        <v>0.33868249420320001</v>
      </c>
      <c r="L15" s="72">
        <v>0.39657135443346442</v>
      </c>
      <c r="M15" s="72">
        <v>0.39788470639332896</v>
      </c>
      <c r="N15" s="72">
        <v>0.42344470475479351</v>
      </c>
      <c r="O15" s="72">
        <v>0.45708691858345796</v>
      </c>
      <c r="P15" s="72">
        <v>0.5956683237564947</v>
      </c>
      <c r="Q15" s="72">
        <v>0.55353151318665939</v>
      </c>
      <c r="R15" s="72">
        <v>0.66186981102956433</v>
      </c>
      <c r="S15" s="72">
        <v>0.52268235710257205</v>
      </c>
      <c r="T15" s="72">
        <v>0.54175086790965166</v>
      </c>
      <c r="U15" s="72">
        <v>0.52795575440973042</v>
      </c>
      <c r="V15" s="72">
        <v>0.52953406123784363</v>
      </c>
      <c r="W15" s="72">
        <v>0.45970684184045141</v>
      </c>
      <c r="X15" s="72">
        <v>0.48581834639105737</v>
      </c>
      <c r="Y15" s="72">
        <v>0.47520260340643389</v>
      </c>
      <c r="Z15" s="72">
        <v>0.5948784358116489</v>
      </c>
      <c r="AA15" s="72">
        <v>0.58673424707931132</v>
      </c>
      <c r="AB15" s="72">
        <v>0.70507902857586824</v>
      </c>
      <c r="AC15" s="72">
        <v>0.62258359080101755</v>
      </c>
      <c r="AD15" s="72">
        <v>0.68860676251063224</v>
      </c>
      <c r="AE15" s="72">
        <v>0.733395094269359</v>
      </c>
      <c r="AF15" s="72">
        <v>0.89689221451907786</v>
      </c>
      <c r="AG15" s="72">
        <v>0.95908972204794551</v>
      </c>
      <c r="AH15" s="72">
        <v>0.80912117480737256</v>
      </c>
      <c r="AI15" s="72">
        <v>0.75896509566647286</v>
      </c>
      <c r="AJ15" s="37">
        <v>4.7870319177099492E-5</v>
      </c>
      <c r="AK15" s="37">
        <v>2.4332487497631052</v>
      </c>
      <c r="AL15" s="3"/>
      <c r="AM15" s="93">
        <v>-6.1988340810435909E-2</v>
      </c>
      <c r="AN15" s="40">
        <v>-5.0156079140899701E-2</v>
      </c>
    </row>
    <row r="16" spans="1:40" hidden="1" outlineLevel="1" x14ac:dyDescent="0.25">
      <c r="A16" s="71" t="s">
        <v>22</v>
      </c>
      <c r="B16" s="72">
        <v>3.7274010325823614E-2</v>
      </c>
      <c r="C16" s="72">
        <v>3.7743284923490251E-2</v>
      </c>
      <c r="D16" s="72">
        <v>3.7784654603475014E-2</v>
      </c>
      <c r="E16" s="72">
        <v>2.6375053110402634E-2</v>
      </c>
      <c r="F16" s="72">
        <v>2.2634703092944238E-2</v>
      </c>
      <c r="G16" s="72">
        <v>6.3510128185477244E-2</v>
      </c>
      <c r="H16" s="72">
        <v>6.8469801155655277E-2</v>
      </c>
      <c r="I16" s="72">
        <v>5.327823074718073E-2</v>
      </c>
      <c r="J16" s="72">
        <v>3.5220710415498527E-2</v>
      </c>
      <c r="K16" s="72">
        <v>4.8501786682264472E-2</v>
      </c>
      <c r="L16" s="72">
        <v>3.0335573743834016E-2</v>
      </c>
      <c r="M16" s="72">
        <v>5.2148450700387365E-2</v>
      </c>
      <c r="N16" s="72">
        <v>5.2614703720855791E-2</v>
      </c>
      <c r="O16" s="72">
        <v>5.4079677071129297E-2</v>
      </c>
      <c r="P16" s="72">
        <v>5.9230560148898749E-2</v>
      </c>
      <c r="Q16" s="72">
        <v>7.5170955163909065E-2</v>
      </c>
      <c r="R16" s="72">
        <v>7.4484080331447697E-2</v>
      </c>
      <c r="S16" s="72">
        <v>6.3429853959353535E-2</v>
      </c>
      <c r="T16" s="72">
        <v>7.0541248132950679E-2</v>
      </c>
      <c r="U16" s="72">
        <v>7.265999582065584E-2</v>
      </c>
      <c r="V16" s="72">
        <v>7.8974931849231031E-2</v>
      </c>
      <c r="W16" s="72">
        <v>7.3758618974435503E-2</v>
      </c>
      <c r="X16" s="72">
        <v>6.8205035572141817E-2</v>
      </c>
      <c r="Y16" s="72">
        <v>7.2423699174827952E-2</v>
      </c>
      <c r="Z16" s="72">
        <v>7.1857962647594392E-2</v>
      </c>
      <c r="AA16" s="72">
        <v>6.7431257126772434E-2</v>
      </c>
      <c r="AB16" s="72">
        <v>6.784102872657706E-2</v>
      </c>
      <c r="AC16" s="72">
        <v>6.3740487123659789E-2</v>
      </c>
      <c r="AD16" s="72">
        <v>7.022537191878879E-2</v>
      </c>
      <c r="AE16" s="72">
        <v>7.0919115823437726E-2</v>
      </c>
      <c r="AF16" s="72">
        <v>7.354766743443221E-2</v>
      </c>
      <c r="AG16" s="72">
        <v>7.5403384805135754E-2</v>
      </c>
      <c r="AH16" s="72">
        <v>7.559831398315707E-2</v>
      </c>
      <c r="AI16" s="72">
        <v>7.4046821515603961E-2</v>
      </c>
      <c r="AJ16" s="37">
        <v>4.6703662661706556E-6</v>
      </c>
      <c r="AK16" s="37">
        <v>0.98655365677955953</v>
      </c>
      <c r="AL16" s="3"/>
      <c r="AM16" s="93">
        <v>-2.0522844833533904E-2</v>
      </c>
      <c r="AN16" s="40">
        <v>-1.5514924675531089E-3</v>
      </c>
    </row>
    <row r="17" spans="1:46" collapsed="1" x14ac:dyDescent="0.25">
      <c r="A17" s="73" t="s">
        <v>6</v>
      </c>
      <c r="B17" s="70"/>
      <c r="C17" s="70"/>
      <c r="D17" s="70"/>
      <c r="E17" s="70"/>
      <c r="F17" s="70"/>
      <c r="G17" s="70"/>
      <c r="H17" s="70"/>
      <c r="I17" s="70"/>
      <c r="J17" s="70"/>
      <c r="K17" s="70"/>
      <c r="L17" s="70"/>
      <c r="M17" s="70"/>
      <c r="N17" s="70"/>
      <c r="O17" s="70"/>
      <c r="P17" s="70"/>
      <c r="Q17" s="70"/>
      <c r="R17" s="70"/>
      <c r="S17" s="70"/>
      <c r="T17" s="70"/>
      <c r="U17" s="70"/>
      <c r="V17" s="70"/>
      <c r="W17" s="70"/>
      <c r="X17" s="70"/>
      <c r="Y17" s="70"/>
      <c r="Z17" s="70"/>
      <c r="AA17" s="70"/>
      <c r="AB17" s="70"/>
      <c r="AC17" s="70"/>
      <c r="AD17" s="70"/>
      <c r="AE17" s="70"/>
      <c r="AF17" s="70"/>
      <c r="AG17" s="70"/>
      <c r="AH17" s="70"/>
      <c r="AI17" s="70"/>
      <c r="AJ17" s="35"/>
      <c r="AK17" s="35"/>
      <c r="AL17" s="3"/>
      <c r="AM17" s="49"/>
      <c r="AN17" s="43"/>
    </row>
    <row r="18" spans="1:46" hidden="1" outlineLevel="1" x14ac:dyDescent="0.25">
      <c r="A18" s="71" t="s">
        <v>23</v>
      </c>
      <c r="B18" s="72"/>
      <c r="C18" s="72"/>
      <c r="D18" s="72"/>
      <c r="E18" s="72"/>
      <c r="F18" s="72"/>
      <c r="G18" s="72"/>
      <c r="H18" s="72"/>
      <c r="I18" s="72"/>
      <c r="J18" s="72"/>
      <c r="K18" s="72"/>
      <c r="L18" s="72"/>
      <c r="M18" s="72"/>
      <c r="N18" s="72"/>
      <c r="O18" s="72"/>
      <c r="P18" s="72"/>
      <c r="Q18" s="72"/>
      <c r="R18" s="72"/>
      <c r="S18" s="72"/>
      <c r="T18" s="72"/>
      <c r="U18" s="72"/>
      <c r="V18" s="72"/>
      <c r="W18" s="72"/>
      <c r="X18" s="72"/>
      <c r="Y18" s="72"/>
      <c r="Z18" s="72"/>
      <c r="AA18" s="72"/>
      <c r="AB18" s="72"/>
      <c r="AC18" s="72"/>
      <c r="AD18" s="72"/>
      <c r="AE18" s="72"/>
      <c r="AF18" s="72"/>
      <c r="AG18" s="72"/>
      <c r="AH18" s="72"/>
      <c r="AI18" s="72"/>
      <c r="AJ18" s="37"/>
      <c r="AK18" s="37"/>
      <c r="AL18" s="3"/>
      <c r="AM18" s="93"/>
      <c r="AN18" s="40"/>
    </row>
    <row r="19" spans="1:46" hidden="1" outlineLevel="1" x14ac:dyDescent="0.25">
      <c r="A19" s="71" t="s">
        <v>38</v>
      </c>
      <c r="B19" s="72"/>
      <c r="C19" s="72"/>
      <c r="D19" s="72"/>
      <c r="E19" s="72"/>
      <c r="F19" s="72"/>
      <c r="G19" s="72"/>
      <c r="H19" s="72"/>
      <c r="I19" s="72"/>
      <c r="J19" s="72"/>
      <c r="K19" s="72"/>
      <c r="L19" s="72"/>
      <c r="M19" s="72"/>
      <c r="N19" s="72"/>
      <c r="O19" s="72"/>
      <c r="P19" s="72"/>
      <c r="Q19" s="72"/>
      <c r="R19" s="72"/>
      <c r="S19" s="72"/>
      <c r="T19" s="72"/>
      <c r="U19" s="72"/>
      <c r="V19" s="72"/>
      <c r="W19" s="72"/>
      <c r="X19" s="72"/>
      <c r="Y19" s="72"/>
      <c r="Z19" s="72"/>
      <c r="AA19" s="72"/>
      <c r="AB19" s="72"/>
      <c r="AC19" s="72"/>
      <c r="AD19" s="72"/>
      <c r="AE19" s="72"/>
      <c r="AF19" s="72"/>
      <c r="AG19" s="72"/>
      <c r="AH19" s="72"/>
      <c r="AI19" s="72"/>
      <c r="AJ19" s="37"/>
      <c r="AK19" s="37"/>
      <c r="AL19" s="3"/>
      <c r="AM19" s="93"/>
      <c r="AN19" s="40"/>
    </row>
    <row r="20" spans="1:46" hidden="1" outlineLevel="1" x14ac:dyDescent="0.25">
      <c r="A20" s="71" t="s">
        <v>24</v>
      </c>
      <c r="B20" s="72"/>
      <c r="C20" s="72"/>
      <c r="D20" s="72"/>
      <c r="E20" s="72"/>
      <c r="F20" s="72"/>
      <c r="G20" s="72"/>
      <c r="H20" s="72"/>
      <c r="I20" s="72"/>
      <c r="J20" s="72"/>
      <c r="K20" s="72"/>
      <c r="L20" s="72"/>
      <c r="M20" s="72"/>
      <c r="N20" s="72"/>
      <c r="O20" s="72"/>
      <c r="P20" s="72"/>
      <c r="Q20" s="72"/>
      <c r="R20" s="72"/>
      <c r="S20" s="72"/>
      <c r="T20" s="72"/>
      <c r="U20" s="72"/>
      <c r="V20" s="72"/>
      <c r="W20" s="72"/>
      <c r="X20" s="72"/>
      <c r="Y20" s="72"/>
      <c r="Z20" s="72"/>
      <c r="AA20" s="72"/>
      <c r="AB20" s="72"/>
      <c r="AC20" s="72"/>
      <c r="AD20" s="72"/>
      <c r="AE20" s="72"/>
      <c r="AF20" s="72"/>
      <c r="AG20" s="72"/>
      <c r="AH20" s="72"/>
      <c r="AI20" s="72"/>
      <c r="AJ20" s="37"/>
      <c r="AK20" s="37"/>
      <c r="AL20" s="3"/>
      <c r="AM20" s="93"/>
      <c r="AN20" s="40"/>
    </row>
    <row r="21" spans="1:46" hidden="1" outlineLevel="1" x14ac:dyDescent="0.25">
      <c r="A21" s="71" t="s">
        <v>39</v>
      </c>
      <c r="B21" s="72"/>
      <c r="C21" s="72"/>
      <c r="D21" s="72"/>
      <c r="E21" s="72"/>
      <c r="F21" s="72"/>
      <c r="G21" s="72"/>
      <c r="H21" s="72"/>
      <c r="I21" s="72"/>
      <c r="J21" s="72"/>
      <c r="K21" s="72"/>
      <c r="L21" s="72"/>
      <c r="M21" s="72"/>
      <c r="N21" s="72"/>
      <c r="O21" s="72"/>
      <c r="P21" s="72"/>
      <c r="Q21" s="72"/>
      <c r="R21" s="72"/>
      <c r="S21" s="72"/>
      <c r="T21" s="72"/>
      <c r="U21" s="72"/>
      <c r="V21" s="72"/>
      <c r="W21" s="72"/>
      <c r="X21" s="72"/>
      <c r="Y21" s="72"/>
      <c r="Z21" s="72"/>
      <c r="AA21" s="72"/>
      <c r="AB21" s="72"/>
      <c r="AC21" s="72"/>
      <c r="AD21" s="72"/>
      <c r="AE21" s="72"/>
      <c r="AF21" s="72"/>
      <c r="AG21" s="72"/>
      <c r="AH21" s="72"/>
      <c r="AI21" s="72"/>
      <c r="AJ21" s="37"/>
      <c r="AK21" s="37"/>
      <c r="AL21" s="3"/>
      <c r="AM21" s="93"/>
      <c r="AN21" s="40"/>
    </row>
    <row r="22" spans="1:46" hidden="1" outlineLevel="1" x14ac:dyDescent="0.25">
      <c r="A22" s="71" t="s">
        <v>25</v>
      </c>
      <c r="B22" s="72"/>
      <c r="C22" s="72"/>
      <c r="D22" s="72"/>
      <c r="E22" s="72"/>
      <c r="F22" s="72"/>
      <c r="G22" s="72"/>
      <c r="H22" s="72"/>
      <c r="I22" s="72"/>
      <c r="J22" s="72"/>
      <c r="K22" s="72"/>
      <c r="L22" s="72"/>
      <c r="M22" s="72"/>
      <c r="N22" s="72"/>
      <c r="O22" s="72"/>
      <c r="P22" s="72"/>
      <c r="Q22" s="72"/>
      <c r="R22" s="72"/>
      <c r="S22" s="72"/>
      <c r="T22" s="72"/>
      <c r="U22" s="72"/>
      <c r="V22" s="72"/>
      <c r="W22" s="72"/>
      <c r="X22" s="72"/>
      <c r="Y22" s="72"/>
      <c r="Z22" s="72"/>
      <c r="AA22" s="72"/>
      <c r="AB22" s="72"/>
      <c r="AC22" s="72"/>
      <c r="AD22" s="72"/>
      <c r="AE22" s="72"/>
      <c r="AF22" s="72"/>
      <c r="AG22" s="72"/>
      <c r="AH22" s="72"/>
      <c r="AI22" s="72"/>
      <c r="AJ22" s="37"/>
      <c r="AK22" s="37"/>
      <c r="AL22" s="3"/>
      <c r="AM22" s="93"/>
      <c r="AN22" s="40"/>
    </row>
    <row r="23" spans="1:46" x14ac:dyDescent="0.25">
      <c r="A23" s="73" t="s">
        <v>13</v>
      </c>
      <c r="B23" s="70"/>
      <c r="C23" s="70"/>
      <c r="D23" s="70"/>
      <c r="E23" s="70"/>
      <c r="F23" s="70"/>
      <c r="G23" s="70"/>
      <c r="H23" s="70"/>
      <c r="I23" s="70"/>
      <c r="J23" s="70"/>
      <c r="K23" s="70"/>
      <c r="L23" s="70"/>
      <c r="M23" s="70"/>
      <c r="N23" s="70"/>
      <c r="O23" s="70"/>
      <c r="P23" s="70"/>
      <c r="Q23" s="70"/>
      <c r="R23" s="70"/>
      <c r="S23" s="70"/>
      <c r="T23" s="70"/>
      <c r="U23" s="70"/>
      <c r="V23" s="70"/>
      <c r="W23" s="70"/>
      <c r="X23" s="70"/>
      <c r="Y23" s="70"/>
      <c r="Z23" s="70"/>
      <c r="AA23" s="70"/>
      <c r="AB23" s="70"/>
      <c r="AC23" s="70"/>
      <c r="AD23" s="70"/>
      <c r="AE23" s="70"/>
      <c r="AF23" s="70"/>
      <c r="AG23" s="70"/>
      <c r="AH23" s="70"/>
      <c r="AI23" s="70"/>
      <c r="AJ23" s="35"/>
      <c r="AK23" s="35"/>
      <c r="AL23" s="3"/>
      <c r="AM23" s="49"/>
      <c r="AN23" s="43"/>
      <c r="AT23" s="7"/>
    </row>
    <row r="24" spans="1:46" collapsed="1" x14ac:dyDescent="0.25">
      <c r="A24" s="73" t="s">
        <v>2</v>
      </c>
      <c r="B24" s="70">
        <v>14296.61122545953</v>
      </c>
      <c r="C24" s="70">
        <v>14473.48089112478</v>
      </c>
      <c r="D24" s="70">
        <v>14701.926589183424</v>
      </c>
      <c r="E24" s="70">
        <v>14708.418713931249</v>
      </c>
      <c r="F24" s="70">
        <v>14648.208637396554</v>
      </c>
      <c r="G24" s="70">
        <v>14693.044334478504</v>
      </c>
      <c r="H24" s="70">
        <v>15104.620106173707</v>
      </c>
      <c r="I24" s="70">
        <v>15431.557680039527</v>
      </c>
      <c r="J24" s="70">
        <v>15631.51285707382</v>
      </c>
      <c r="K24" s="70">
        <v>15186.470111149567</v>
      </c>
      <c r="L24" s="70">
        <v>14534.520508488507</v>
      </c>
      <c r="M24" s="70">
        <v>14453.478499241093</v>
      </c>
      <c r="N24" s="70">
        <v>14308.867527357956</v>
      </c>
      <c r="O24" s="70">
        <v>14267.560834554821</v>
      </c>
      <c r="P24" s="70">
        <v>14213.35357239475</v>
      </c>
      <c r="Q24" s="70">
        <v>13811.995891239154</v>
      </c>
      <c r="R24" s="70">
        <v>13582.903488090646</v>
      </c>
      <c r="S24" s="70">
        <v>13526.451273078006</v>
      </c>
      <c r="T24" s="70">
        <v>13349.211335294476</v>
      </c>
      <c r="U24" s="70">
        <v>13135.044243408855</v>
      </c>
      <c r="V24" s="70">
        <v>12936.867398914428</v>
      </c>
      <c r="W24" s="70">
        <v>13010.466506376781</v>
      </c>
      <c r="X24" s="70">
        <v>13370.045041527168</v>
      </c>
      <c r="Y24" s="70">
        <v>13406.861879658954</v>
      </c>
      <c r="Z24" s="70">
        <v>13786.412830157145</v>
      </c>
      <c r="AA24" s="70">
        <v>14154.826414483736</v>
      </c>
      <c r="AB24" s="70">
        <v>14590.720946407077</v>
      </c>
      <c r="AC24" s="70">
        <v>15016.115749483646</v>
      </c>
      <c r="AD24" s="70">
        <v>14898.356157469672</v>
      </c>
      <c r="AE24" s="70">
        <v>15099.221322610836</v>
      </c>
      <c r="AF24" s="70">
        <v>15270.734105098518</v>
      </c>
      <c r="AG24" s="70">
        <v>15315.135065683022</v>
      </c>
      <c r="AH24" s="70">
        <v>15298.293937114497</v>
      </c>
      <c r="AI24" s="70">
        <v>14929.203324781736</v>
      </c>
      <c r="AJ24" s="35">
        <v>0.94163187780005153</v>
      </c>
      <c r="AK24" s="35">
        <v>4.424769543957946E-2</v>
      </c>
      <c r="AL24" s="3"/>
      <c r="AM24" s="49">
        <v>-2.4126259689475991E-2</v>
      </c>
      <c r="AN24" s="43">
        <v>-369.09061233276043</v>
      </c>
      <c r="AQ24" s="74"/>
      <c r="AR24" s="74"/>
      <c r="AS24" s="74"/>
    </row>
    <row r="25" spans="1:46" hidden="1" outlineLevel="1" x14ac:dyDescent="0.25">
      <c r="A25" s="71" t="s">
        <v>26</v>
      </c>
      <c r="B25" s="72">
        <v>12480.172254775534</v>
      </c>
      <c r="C25" s="72">
        <v>12637.185400482977</v>
      </c>
      <c r="D25" s="72">
        <v>12829.661388949207</v>
      </c>
      <c r="E25" s="72">
        <v>12832.961327585786</v>
      </c>
      <c r="F25" s="72">
        <v>12783.895165753058</v>
      </c>
      <c r="G25" s="72">
        <v>12826.69675958985</v>
      </c>
      <c r="H25" s="72">
        <v>13171.052879886071</v>
      </c>
      <c r="I25" s="72">
        <v>13456.31261039856</v>
      </c>
      <c r="J25" s="72">
        <v>13635.427259586366</v>
      </c>
      <c r="K25" s="72">
        <v>13255.947013862778</v>
      </c>
      <c r="L25" s="72">
        <v>12685.166488716532</v>
      </c>
      <c r="M25" s="72">
        <v>12595.141690442057</v>
      </c>
      <c r="N25" s="72">
        <v>12456.879348700151</v>
      </c>
      <c r="O25" s="72">
        <v>12439.716020069503</v>
      </c>
      <c r="P25" s="72">
        <v>12398.020226636896</v>
      </c>
      <c r="Q25" s="72">
        <v>12016.18723329971</v>
      </c>
      <c r="R25" s="72">
        <v>11834.227430297326</v>
      </c>
      <c r="S25" s="72">
        <v>11761.129885381855</v>
      </c>
      <c r="T25" s="72">
        <v>11612.331058102023</v>
      </c>
      <c r="U25" s="72">
        <v>11403.602820352538</v>
      </c>
      <c r="V25" s="72">
        <v>11205.417874590234</v>
      </c>
      <c r="W25" s="72">
        <v>11247.423461791974</v>
      </c>
      <c r="X25" s="72">
        <v>11565.560327349578</v>
      </c>
      <c r="Y25" s="72">
        <v>11596.485149457974</v>
      </c>
      <c r="Z25" s="72">
        <v>11901.192075200464</v>
      </c>
      <c r="AA25" s="72">
        <v>12226.016539933107</v>
      </c>
      <c r="AB25" s="72">
        <v>12628.465103097811</v>
      </c>
      <c r="AC25" s="72">
        <v>12977.318578911847</v>
      </c>
      <c r="AD25" s="72">
        <v>12916.545234925661</v>
      </c>
      <c r="AE25" s="72">
        <v>13091.203534766764</v>
      </c>
      <c r="AF25" s="72">
        <v>13260.653514922087</v>
      </c>
      <c r="AG25" s="72">
        <v>13341.493877504201</v>
      </c>
      <c r="AH25" s="72">
        <v>13362.962785866997</v>
      </c>
      <c r="AI25" s="72">
        <v>13039.10039726506</v>
      </c>
      <c r="AJ25" s="37">
        <v>0.82241713270253158</v>
      </c>
      <c r="AK25" s="37">
        <v>4.4785290705875599E-2</v>
      </c>
      <c r="AL25" s="3"/>
      <c r="AM25" s="93">
        <v>-2.423582208463999E-2</v>
      </c>
      <c r="AN25" s="40">
        <v>-323.86238860193771</v>
      </c>
    </row>
    <row r="26" spans="1:46" hidden="1" outlineLevel="1" x14ac:dyDescent="0.25">
      <c r="A26" s="71" t="s">
        <v>27</v>
      </c>
      <c r="B26" s="72">
        <v>1815.0122234162354</v>
      </c>
      <c r="C26" s="72">
        <v>1834.8040612145428</v>
      </c>
      <c r="D26" s="72">
        <v>1870.740214551307</v>
      </c>
      <c r="E26" s="72">
        <v>1873.8947865953633</v>
      </c>
      <c r="F26" s="72">
        <v>1862.5659850752409</v>
      </c>
      <c r="G26" s="72">
        <v>1864.280123069821</v>
      </c>
      <c r="H26" s="72">
        <v>1931.8828651111808</v>
      </c>
      <c r="I26" s="72">
        <v>1973.5571257937888</v>
      </c>
      <c r="J26" s="72">
        <v>1994.3759532999834</v>
      </c>
      <c r="K26" s="72">
        <v>1928.7798518461905</v>
      </c>
      <c r="L26" s="72">
        <v>1847.5672440000174</v>
      </c>
      <c r="M26" s="72">
        <v>1856.5277078657355</v>
      </c>
      <c r="N26" s="72">
        <v>1850.2164479189391</v>
      </c>
      <c r="O26" s="72">
        <v>1825.9526866631074</v>
      </c>
      <c r="P26" s="72">
        <v>1813.4527805128587</v>
      </c>
      <c r="Q26" s="72">
        <v>1793.8662866377256</v>
      </c>
      <c r="R26" s="72">
        <v>1746.839089382082</v>
      </c>
      <c r="S26" s="72">
        <v>1763.582999448802</v>
      </c>
      <c r="T26" s="72">
        <v>1735.070767663703</v>
      </c>
      <c r="U26" s="72">
        <v>1729.88276350504</v>
      </c>
      <c r="V26" s="72">
        <v>1730.0162540687188</v>
      </c>
      <c r="W26" s="72">
        <v>1761.6959870126402</v>
      </c>
      <c r="X26" s="72">
        <v>1803.1753831686519</v>
      </c>
      <c r="Y26" s="72">
        <v>1809.1959086677948</v>
      </c>
      <c r="Z26" s="72">
        <v>1884.1510419182214</v>
      </c>
      <c r="AA26" s="72">
        <v>1927.7958419502243</v>
      </c>
      <c r="AB26" s="72">
        <v>1961.2137833494276</v>
      </c>
      <c r="AC26" s="72">
        <v>2037.6938727613469</v>
      </c>
      <c r="AD26" s="72">
        <v>1980.6133223774532</v>
      </c>
      <c r="AE26" s="72">
        <v>2006.8170477967988</v>
      </c>
      <c r="AF26" s="72">
        <v>2008.8952788711053</v>
      </c>
      <c r="AG26" s="72">
        <v>1972.4643598895443</v>
      </c>
      <c r="AH26" s="72">
        <v>1933.7805038955273</v>
      </c>
      <c r="AI26" s="72">
        <v>1888.6795033158924</v>
      </c>
      <c r="AJ26" s="37">
        <v>0.11912496524966533</v>
      </c>
      <c r="AK26" s="37">
        <v>4.0587759657617947E-2</v>
      </c>
      <c r="AL26" s="3"/>
      <c r="AM26" s="93">
        <v>-2.3322709319274191E-2</v>
      </c>
      <c r="AN26" s="40">
        <v>-45.101000579634956</v>
      </c>
    </row>
    <row r="27" spans="1:46" hidden="1" outlineLevel="1" x14ac:dyDescent="0.25">
      <c r="A27" s="71" t="s">
        <v>28</v>
      </c>
      <c r="B27" s="72"/>
      <c r="C27" s="72"/>
      <c r="D27" s="72"/>
      <c r="E27" s="72"/>
      <c r="F27" s="72"/>
      <c r="G27" s="72"/>
      <c r="H27" s="72"/>
      <c r="I27" s="72"/>
      <c r="J27" s="72"/>
      <c r="K27" s="72"/>
      <c r="L27" s="72"/>
      <c r="M27" s="72"/>
      <c r="N27" s="72"/>
      <c r="O27" s="72"/>
      <c r="P27" s="72"/>
      <c r="Q27" s="72"/>
      <c r="R27" s="72"/>
      <c r="S27" s="72"/>
      <c r="T27" s="72"/>
      <c r="U27" s="72"/>
      <c r="V27" s="72"/>
      <c r="W27" s="72"/>
      <c r="X27" s="72"/>
      <c r="Y27" s="72"/>
      <c r="Z27" s="72"/>
      <c r="AA27" s="72"/>
      <c r="AB27" s="72"/>
      <c r="AC27" s="72"/>
      <c r="AD27" s="72"/>
      <c r="AE27" s="72"/>
      <c r="AF27" s="72"/>
      <c r="AG27" s="72"/>
      <c r="AH27" s="72"/>
      <c r="AI27" s="72"/>
      <c r="AJ27" s="37"/>
      <c r="AK27" s="37"/>
      <c r="AL27" s="3"/>
      <c r="AM27" s="93"/>
      <c r="AN27" s="40"/>
    </row>
    <row r="28" spans="1:46" hidden="1" outlineLevel="1" x14ac:dyDescent="0.25">
      <c r="A28" s="71" t="s">
        <v>29</v>
      </c>
      <c r="B28" s="72"/>
      <c r="C28" s="72"/>
      <c r="D28" s="72"/>
      <c r="E28" s="72"/>
      <c r="F28" s="72"/>
      <c r="G28" s="72"/>
      <c r="H28" s="72"/>
      <c r="I28" s="72"/>
      <c r="J28" s="72"/>
      <c r="K28" s="72"/>
      <c r="L28" s="72"/>
      <c r="M28" s="72"/>
      <c r="N28" s="72"/>
      <c r="O28" s="72"/>
      <c r="P28" s="72"/>
      <c r="Q28" s="72"/>
      <c r="R28" s="72"/>
      <c r="S28" s="72"/>
      <c r="T28" s="72"/>
      <c r="U28" s="72"/>
      <c r="V28" s="72"/>
      <c r="W28" s="72"/>
      <c r="X28" s="72"/>
      <c r="Y28" s="72"/>
      <c r="Z28" s="72"/>
      <c r="AA28" s="72"/>
      <c r="AB28" s="72"/>
      <c r="AC28" s="72"/>
      <c r="AD28" s="72"/>
      <c r="AE28" s="72"/>
      <c r="AF28" s="72"/>
      <c r="AG28" s="72"/>
      <c r="AH28" s="72"/>
      <c r="AI28" s="72"/>
      <c r="AJ28" s="37"/>
      <c r="AK28" s="37"/>
      <c r="AL28" s="3"/>
      <c r="AM28" s="93"/>
      <c r="AN28" s="40"/>
    </row>
    <row r="29" spans="1:46" hidden="1" outlineLevel="1" x14ac:dyDescent="0.25">
      <c r="A29" s="71" t="s">
        <v>30</v>
      </c>
      <c r="B29" s="72"/>
      <c r="C29" s="72"/>
      <c r="D29" s="72"/>
      <c r="E29" s="72"/>
      <c r="F29" s="72"/>
      <c r="G29" s="72"/>
      <c r="H29" s="72"/>
      <c r="I29" s="72"/>
      <c r="J29" s="72"/>
      <c r="K29" s="72"/>
      <c r="L29" s="72"/>
      <c r="M29" s="72"/>
      <c r="N29" s="72"/>
      <c r="O29" s="72"/>
      <c r="P29" s="72"/>
      <c r="Q29" s="72"/>
      <c r="R29" s="72"/>
      <c r="S29" s="72"/>
      <c r="T29" s="72"/>
      <c r="U29" s="72"/>
      <c r="V29" s="72"/>
      <c r="W29" s="72"/>
      <c r="X29" s="72"/>
      <c r="Y29" s="72"/>
      <c r="Z29" s="72"/>
      <c r="AA29" s="72"/>
      <c r="AB29" s="72"/>
      <c r="AC29" s="72"/>
      <c r="AD29" s="72"/>
      <c r="AE29" s="72"/>
      <c r="AF29" s="72"/>
      <c r="AG29" s="72"/>
      <c r="AH29" s="72"/>
      <c r="AI29" s="72"/>
      <c r="AJ29" s="37"/>
      <c r="AK29" s="37"/>
      <c r="AL29" s="3"/>
      <c r="AM29" s="93"/>
      <c r="AN29" s="40"/>
    </row>
    <row r="30" spans="1:46" hidden="1" outlineLevel="1" x14ac:dyDescent="0.25">
      <c r="A30" s="71" t="s">
        <v>42</v>
      </c>
      <c r="B30" s="72">
        <v>1.1942962729850881</v>
      </c>
      <c r="C30" s="72">
        <v>1.2402307450229759</v>
      </c>
      <c r="D30" s="72">
        <v>1.2574561720371842</v>
      </c>
      <c r="E30" s="72">
        <v>1.26319798104192</v>
      </c>
      <c r="F30" s="72">
        <v>1.4354522511840004</v>
      </c>
      <c r="G30" s="72">
        <v>1.6478991843592323</v>
      </c>
      <c r="H30" s="72">
        <v>1.3263578800940161</v>
      </c>
      <c r="I30" s="72">
        <v>1.3722923521319041</v>
      </c>
      <c r="J30" s="72">
        <v>1.3608087341224322</v>
      </c>
      <c r="K30" s="72">
        <v>1.4354522511840004</v>
      </c>
      <c r="L30" s="72">
        <v>1.4871285322266246</v>
      </c>
      <c r="M30" s="72">
        <v>1.5043539592408317</v>
      </c>
      <c r="N30" s="72">
        <v>1.5100957682455682</v>
      </c>
      <c r="O30" s="72">
        <v>1.5158375772503041</v>
      </c>
      <c r="P30" s="72">
        <v>1.4526776781982078</v>
      </c>
      <c r="Q30" s="72">
        <v>1.5588331887713374</v>
      </c>
      <c r="R30" s="72">
        <v>1.4943742918600025</v>
      </c>
      <c r="S30" s="72">
        <v>1.4188954016444404</v>
      </c>
      <c r="T30" s="72">
        <v>1.535235293209303</v>
      </c>
      <c r="U30" s="72">
        <v>1.3022028824810103</v>
      </c>
      <c r="V30" s="72">
        <v>1.2316887916571064</v>
      </c>
      <c r="W30" s="72">
        <v>1.1800862709133131</v>
      </c>
      <c r="X30" s="72">
        <v>1.1244916909042133</v>
      </c>
      <c r="Y30" s="72">
        <v>0.97514562992536613</v>
      </c>
      <c r="Z30" s="72">
        <v>0.87374463450025286</v>
      </c>
      <c r="AA30" s="72">
        <v>0.84174160375290374</v>
      </c>
      <c r="AB30" s="72">
        <v>0.88385303952656535</v>
      </c>
      <c r="AC30" s="72">
        <v>0.91595595676820241</v>
      </c>
      <c r="AD30" s="72">
        <v>0.97398428036400442</v>
      </c>
      <c r="AE30" s="72">
        <v>1.0076670079904131</v>
      </c>
      <c r="AF30" s="72">
        <v>1.0279312849935032</v>
      </c>
      <c r="AG30" s="72">
        <v>1.0228495202406835</v>
      </c>
      <c r="AH30" s="72">
        <v>1.4087887964799606</v>
      </c>
      <c r="AI30" s="72">
        <v>1.2621837078543041</v>
      </c>
      <c r="AJ30" s="37">
        <v>7.9609902089189741E-5</v>
      </c>
      <c r="AK30" s="37">
        <v>5.6843043392854696E-2</v>
      </c>
      <c r="AL30" s="3"/>
      <c r="AM30" s="93">
        <v>-0.1040646326773524</v>
      </c>
      <c r="AN30" s="40">
        <v>-0.14660508862565647</v>
      </c>
    </row>
    <row r="31" spans="1:46" hidden="1" outlineLevel="1" x14ac:dyDescent="0.25">
      <c r="A31" s="71" t="s">
        <v>14</v>
      </c>
      <c r="B31" s="72">
        <v>0.23245099477638104</v>
      </c>
      <c r="C31" s="72">
        <v>0.25119868223655095</v>
      </c>
      <c r="D31" s="72">
        <v>0.26752951087031024</v>
      </c>
      <c r="E31" s="72">
        <v>0.29940176905806171</v>
      </c>
      <c r="F31" s="72">
        <v>0.31203431707154183</v>
      </c>
      <c r="G31" s="72">
        <v>0.41955263447303986</v>
      </c>
      <c r="H31" s="72">
        <v>0.3580032963604512</v>
      </c>
      <c r="I31" s="72">
        <v>0.31565149504663947</v>
      </c>
      <c r="J31" s="72">
        <v>0.34883545334912736</v>
      </c>
      <c r="K31" s="72">
        <v>0.30779318941284733</v>
      </c>
      <c r="L31" s="72">
        <v>0.29964723973081125</v>
      </c>
      <c r="M31" s="72">
        <v>0.30474697405982781</v>
      </c>
      <c r="N31" s="72">
        <v>0.26163497061851432</v>
      </c>
      <c r="O31" s="72">
        <v>0.37629024495971908</v>
      </c>
      <c r="P31" s="72">
        <v>0.427887566796959</v>
      </c>
      <c r="Q31" s="72">
        <v>0.38353811294568896</v>
      </c>
      <c r="R31" s="72">
        <v>0.34259411937781581</v>
      </c>
      <c r="S31" s="72">
        <v>0.31949284570530023</v>
      </c>
      <c r="T31" s="72">
        <v>0.27427423553950336</v>
      </c>
      <c r="U31" s="72">
        <v>0.25645666879442186</v>
      </c>
      <c r="V31" s="72">
        <v>0.20158146382025358</v>
      </c>
      <c r="W31" s="72">
        <v>0.16697130125419568</v>
      </c>
      <c r="X31" s="72">
        <v>0.18483931803424603</v>
      </c>
      <c r="Y31" s="72">
        <v>0.20567590326082344</v>
      </c>
      <c r="Z31" s="72">
        <v>0.19596840395919296</v>
      </c>
      <c r="AA31" s="72">
        <v>0.17229099664990233</v>
      </c>
      <c r="AB31" s="72">
        <v>0.15820692031277997</v>
      </c>
      <c r="AC31" s="72">
        <v>0.1873418536841088</v>
      </c>
      <c r="AD31" s="72">
        <v>0.22361588619326617</v>
      </c>
      <c r="AE31" s="72">
        <v>0.19307303928159145</v>
      </c>
      <c r="AF31" s="72">
        <v>0.15738002033103224</v>
      </c>
      <c r="AG31" s="72">
        <v>0.15397876903678637</v>
      </c>
      <c r="AH31" s="72">
        <v>0.14185855549373882</v>
      </c>
      <c r="AI31" s="72">
        <v>0.16124049292993137</v>
      </c>
      <c r="AJ31" s="37">
        <v>1.0169945765490936E-5</v>
      </c>
      <c r="AK31" s="37">
        <v>-0.30634629856049667</v>
      </c>
      <c r="AL31" s="3"/>
      <c r="AM31" s="93">
        <v>0.13662861128631751</v>
      </c>
      <c r="AN31" s="40">
        <v>1.9381937436192542E-2</v>
      </c>
    </row>
    <row r="32" spans="1:46" collapsed="1" x14ac:dyDescent="0.25">
      <c r="A32" s="73" t="s">
        <v>4</v>
      </c>
      <c r="B32" s="70">
        <v>1545.8533528449464</v>
      </c>
      <c r="C32" s="70">
        <v>1636.4310230730002</v>
      </c>
      <c r="D32" s="70">
        <v>1707.4564657481867</v>
      </c>
      <c r="E32" s="70">
        <v>1762.9557530360016</v>
      </c>
      <c r="F32" s="70">
        <v>1814.1734518897417</v>
      </c>
      <c r="G32" s="70">
        <v>1855.5442917242906</v>
      </c>
      <c r="H32" s="70">
        <v>1719.7749698026582</v>
      </c>
      <c r="I32" s="70">
        <v>1426.8877649365813</v>
      </c>
      <c r="J32" s="70">
        <v>1491.8827066197821</v>
      </c>
      <c r="K32" s="70">
        <v>1486.0762385516082</v>
      </c>
      <c r="L32" s="70">
        <v>1492.2224155978661</v>
      </c>
      <c r="M32" s="70">
        <v>1603.7445766192591</v>
      </c>
      <c r="N32" s="70">
        <v>1692.1246573240251</v>
      </c>
      <c r="O32" s="70">
        <v>1700.3052738968463</v>
      </c>
      <c r="P32" s="70">
        <v>1420.9324544530457</v>
      </c>
      <c r="Q32" s="70">
        <v>1228.15555229443</v>
      </c>
      <c r="R32" s="70">
        <v>1268.0818552765479</v>
      </c>
      <c r="S32" s="70">
        <v>782.83904014983625</v>
      </c>
      <c r="T32" s="70">
        <v>630.21017276085081</v>
      </c>
      <c r="U32" s="70">
        <v>431.69157377010276</v>
      </c>
      <c r="V32" s="70">
        <v>425.40906981020265</v>
      </c>
      <c r="W32" s="70">
        <v>538.80608050973137</v>
      </c>
      <c r="X32" s="70">
        <v>442.58738467425377</v>
      </c>
      <c r="Y32" s="70">
        <v>611.44610004247147</v>
      </c>
      <c r="Z32" s="70">
        <v>807.73786175188786</v>
      </c>
      <c r="AA32" s="70">
        <v>878.01111362240601</v>
      </c>
      <c r="AB32" s="70">
        <v>886.27802152745403</v>
      </c>
      <c r="AC32" s="70">
        <v>843.96494252186972</v>
      </c>
      <c r="AD32" s="70">
        <v>801.36857977540183</v>
      </c>
      <c r="AE32" s="70">
        <v>755.32245816281829</v>
      </c>
      <c r="AF32" s="70">
        <v>736.31645298515366</v>
      </c>
      <c r="AG32" s="70">
        <v>679.60389830703764</v>
      </c>
      <c r="AH32" s="70">
        <v>722.13879022091874</v>
      </c>
      <c r="AI32" s="70">
        <v>690.44052942241512</v>
      </c>
      <c r="AJ32" s="35">
        <v>4.3548258944942429E-2</v>
      </c>
      <c r="AK32" s="35">
        <v>-0.55335961968724445</v>
      </c>
      <c r="AL32" s="3"/>
      <c r="AM32" s="49">
        <v>-4.389497036823959E-2</v>
      </c>
      <c r="AN32" s="43">
        <v>-31.698260798503611</v>
      </c>
    </row>
    <row r="33" spans="1:40" hidden="1" outlineLevel="1" x14ac:dyDescent="0.25">
      <c r="A33" s="71" t="s">
        <v>31</v>
      </c>
      <c r="B33" s="72">
        <v>1476.2440052032955</v>
      </c>
      <c r="C33" s="72">
        <v>1566.4053883747692</v>
      </c>
      <c r="D33" s="72">
        <v>1636.804891871742</v>
      </c>
      <c r="E33" s="72">
        <v>1691.858702032943</v>
      </c>
      <c r="F33" s="72">
        <v>1742.7939278700369</v>
      </c>
      <c r="G33" s="72">
        <v>1783.8901811031583</v>
      </c>
      <c r="H33" s="72">
        <v>1648.4939639728798</v>
      </c>
      <c r="I33" s="72">
        <v>1358.2515075538263</v>
      </c>
      <c r="J33" s="72">
        <v>1415.0371160350153</v>
      </c>
      <c r="K33" s="72">
        <v>1412.6418846823149</v>
      </c>
      <c r="L33" s="72">
        <v>1420.3433841632723</v>
      </c>
      <c r="M33" s="72">
        <v>1528.2075427926054</v>
      </c>
      <c r="N33" s="72">
        <v>1610.1605965103295</v>
      </c>
      <c r="O33" s="72">
        <v>1631.9913947418349</v>
      </c>
      <c r="P33" s="72">
        <v>1340.5454230073749</v>
      </c>
      <c r="Q33" s="72">
        <v>1139.9008157076041</v>
      </c>
      <c r="R33" s="72">
        <v>1191.3427119488674</v>
      </c>
      <c r="S33" s="72">
        <v>709.15973069248855</v>
      </c>
      <c r="T33" s="72">
        <v>541.10970781237779</v>
      </c>
      <c r="U33" s="72">
        <v>342.34383782634109</v>
      </c>
      <c r="V33" s="72">
        <v>336.72052701883962</v>
      </c>
      <c r="W33" s="72">
        <v>450.18350022271824</v>
      </c>
      <c r="X33" s="72">
        <v>356.6509759445176</v>
      </c>
      <c r="Y33" s="72">
        <v>525.47088927375569</v>
      </c>
      <c r="Z33" s="72">
        <v>721.72063474715696</v>
      </c>
      <c r="AA33" s="72">
        <v>792.537952568744</v>
      </c>
      <c r="AB33" s="72">
        <v>803.18733060244085</v>
      </c>
      <c r="AC33" s="72">
        <v>756.02578439837566</v>
      </c>
      <c r="AD33" s="72">
        <v>713.96760321026545</v>
      </c>
      <c r="AE33" s="72">
        <v>664.63308625081095</v>
      </c>
      <c r="AF33" s="72">
        <v>643.7723715185648</v>
      </c>
      <c r="AG33" s="72">
        <v>589.55825493957559</v>
      </c>
      <c r="AH33" s="72">
        <v>634.1460278567971</v>
      </c>
      <c r="AI33" s="72">
        <v>593.98153771833097</v>
      </c>
      <c r="AJ33" s="37">
        <v>3.7464286510978391E-2</v>
      </c>
      <c r="AK33" s="37">
        <v>-0.59764000014582075</v>
      </c>
      <c r="AL33" s="3"/>
      <c r="AM33" s="93">
        <v>-6.333634269414061E-2</v>
      </c>
      <c r="AN33" s="40">
        <v>-40.164490138466135</v>
      </c>
    </row>
    <row r="34" spans="1:40" hidden="1" outlineLevel="1" x14ac:dyDescent="0.25">
      <c r="A34" s="71" t="s">
        <v>32</v>
      </c>
      <c r="B34" s="72">
        <v>0</v>
      </c>
      <c r="C34" s="72">
        <v>0</v>
      </c>
      <c r="D34" s="72">
        <v>0</v>
      </c>
      <c r="E34" s="72">
        <v>0</v>
      </c>
      <c r="F34" s="72">
        <v>0</v>
      </c>
      <c r="G34" s="72">
        <v>0</v>
      </c>
      <c r="H34" s="72">
        <v>0</v>
      </c>
      <c r="I34" s="72">
        <v>0</v>
      </c>
      <c r="J34" s="72">
        <v>0</v>
      </c>
      <c r="K34" s="72">
        <v>0</v>
      </c>
      <c r="L34" s="72">
        <v>0</v>
      </c>
      <c r="M34" s="72">
        <v>2.4900959999999999</v>
      </c>
      <c r="N34" s="72">
        <v>3.809456</v>
      </c>
      <c r="O34" s="72">
        <v>5.298496000000001</v>
      </c>
      <c r="P34" s="72">
        <v>22.298192</v>
      </c>
      <c r="Q34" s="72">
        <v>30.391311999999999</v>
      </c>
      <c r="R34" s="72">
        <v>24.359216000000004</v>
      </c>
      <c r="S34" s="72">
        <v>24.078208</v>
      </c>
      <c r="T34" s="72">
        <v>31.763984000000008</v>
      </c>
      <c r="U34" s="72">
        <v>31.332112000000002</v>
      </c>
      <c r="V34" s="72">
        <v>31.929632000000002</v>
      </c>
      <c r="W34" s="72">
        <v>31.837680000000006</v>
      </c>
      <c r="X34" s="72">
        <v>28.954822400000001</v>
      </c>
      <c r="Y34" s="72">
        <v>29.267369599999999</v>
      </c>
      <c r="Z34" s="72">
        <v>27.261673600000002</v>
      </c>
      <c r="AA34" s="72">
        <v>26.894537600000003</v>
      </c>
      <c r="AB34" s="72">
        <v>26.463606400000003</v>
      </c>
      <c r="AC34" s="72">
        <v>30.662008703648002</v>
      </c>
      <c r="AD34" s="72">
        <v>30.254681222505177</v>
      </c>
      <c r="AE34" s="72">
        <v>32.834295251569422</v>
      </c>
      <c r="AF34" s="72">
        <v>32.416733959680002</v>
      </c>
      <c r="AG34" s="72">
        <v>29.52624403215404</v>
      </c>
      <c r="AH34" s="72">
        <v>26.317898498226089</v>
      </c>
      <c r="AI34" s="72">
        <v>33.687079077042313</v>
      </c>
      <c r="AJ34" s="37">
        <v>2.1247501851796189E-3</v>
      </c>
      <c r="AK34" s="37"/>
      <c r="AL34" s="3"/>
      <c r="AM34" s="93">
        <v>0.2800064214592563</v>
      </c>
      <c r="AN34" s="40">
        <v>7.3691805788162235</v>
      </c>
    </row>
    <row r="35" spans="1:40" hidden="1" outlineLevel="1" x14ac:dyDescent="0.25">
      <c r="A35" s="71" t="s">
        <v>33</v>
      </c>
      <c r="B35" s="72">
        <v>1.1779349611935386</v>
      </c>
      <c r="C35" s="72">
        <v>1.2057842539705816</v>
      </c>
      <c r="D35" s="72">
        <v>1.2695622463787344</v>
      </c>
      <c r="E35" s="72">
        <v>1.3324574548748893</v>
      </c>
      <c r="F35" s="72">
        <v>1.3846005412257598</v>
      </c>
      <c r="G35" s="72">
        <v>1.4277152328069249</v>
      </c>
      <c r="H35" s="72">
        <v>1.4207752519495596</v>
      </c>
      <c r="I35" s="72">
        <v>1.3347369822182993</v>
      </c>
      <c r="J35" s="72">
        <v>1.2470279094229331</v>
      </c>
      <c r="K35" s="72">
        <v>1.7551463147289148</v>
      </c>
      <c r="L35" s="72">
        <v>1.9370612898135577</v>
      </c>
      <c r="M35" s="72">
        <v>2.4531643983209555</v>
      </c>
      <c r="N35" s="72">
        <v>5.1662822081664492</v>
      </c>
      <c r="O35" s="72">
        <v>6.7155622153360222</v>
      </c>
      <c r="P35" s="72">
        <v>4.0344038128801643</v>
      </c>
      <c r="Q35" s="72">
        <v>2.5988953145014158</v>
      </c>
      <c r="R35" s="72">
        <v>2.6893045184890765</v>
      </c>
      <c r="S35" s="72">
        <v>0.10223215731509611</v>
      </c>
      <c r="T35" s="72">
        <v>0.37857766303444418</v>
      </c>
      <c r="U35" s="72">
        <v>0.3845294244172312</v>
      </c>
      <c r="V35" s="72">
        <v>0.47333342247502797</v>
      </c>
      <c r="W35" s="72">
        <v>0.71233430442835366</v>
      </c>
      <c r="X35" s="72">
        <v>0.24030637516196035</v>
      </c>
      <c r="Y35" s="72">
        <v>0.15701558181070208</v>
      </c>
      <c r="Z35" s="72">
        <v>0.14752146077944381</v>
      </c>
      <c r="AA35" s="72">
        <v>0.15852450002021107</v>
      </c>
      <c r="AB35" s="72">
        <v>0.15024223644577753</v>
      </c>
      <c r="AC35" s="72">
        <v>0.159117169382678</v>
      </c>
      <c r="AD35" s="72">
        <v>0.18693369275639657</v>
      </c>
      <c r="AE35" s="72">
        <v>0.24937412962223801</v>
      </c>
      <c r="AF35" s="72">
        <v>0.14803042929423491</v>
      </c>
      <c r="AG35" s="72">
        <v>0.13416081552804118</v>
      </c>
      <c r="AH35" s="72">
        <v>6.2940208391392916E-2</v>
      </c>
      <c r="AI35" s="72">
        <v>6.2313464261103901E-2</v>
      </c>
      <c r="AJ35" s="37">
        <v>3.9303064663209355E-6</v>
      </c>
      <c r="AK35" s="37">
        <v>-0.94709940165290196</v>
      </c>
      <c r="AL35" s="20"/>
      <c r="AM35" s="93">
        <v>-9.9577701807342846E-3</v>
      </c>
      <c r="AN35" s="40">
        <v>-6.2674413028901421E-4</v>
      </c>
    </row>
    <row r="36" spans="1:40" hidden="1" outlineLevel="1" x14ac:dyDescent="0.25">
      <c r="A36" s="71" t="s">
        <v>40</v>
      </c>
      <c r="B36" s="72">
        <v>68.431412680457285</v>
      </c>
      <c r="C36" s="72">
        <v>68.81985044426041</v>
      </c>
      <c r="D36" s="72">
        <v>69.382011630065975</v>
      </c>
      <c r="E36" s="72">
        <v>69.764593548183669</v>
      </c>
      <c r="F36" s="72">
        <v>69.994923478478995</v>
      </c>
      <c r="G36" s="72">
        <v>70.226395388325329</v>
      </c>
      <c r="H36" s="72">
        <v>69.860230577828744</v>
      </c>
      <c r="I36" s="72">
        <v>67.30152040053656</v>
      </c>
      <c r="J36" s="72">
        <v>75.598562675343885</v>
      </c>
      <c r="K36" s="72">
        <v>71.679207554564357</v>
      </c>
      <c r="L36" s="72">
        <v>69.941970144780214</v>
      </c>
      <c r="M36" s="72">
        <v>70.59377342833281</v>
      </c>
      <c r="N36" s="72">
        <v>72.988322605529277</v>
      </c>
      <c r="O36" s="72">
        <v>56.299820939675442</v>
      </c>
      <c r="P36" s="72">
        <v>54.054435632790678</v>
      </c>
      <c r="Q36" s="72">
        <v>55.264529272324481</v>
      </c>
      <c r="R36" s="72">
        <v>49.690622809191481</v>
      </c>
      <c r="S36" s="72">
        <v>49.498869300032538</v>
      </c>
      <c r="T36" s="72">
        <v>56.957903285438583</v>
      </c>
      <c r="U36" s="72">
        <v>57.631094519344487</v>
      </c>
      <c r="V36" s="72">
        <v>56.285577368887949</v>
      </c>
      <c r="W36" s="72">
        <v>56.072565982584713</v>
      </c>
      <c r="X36" s="72">
        <v>56.74127995457421</v>
      </c>
      <c r="Y36" s="72">
        <v>56.550825586905034</v>
      </c>
      <c r="Z36" s="72">
        <v>58.608031943951488</v>
      </c>
      <c r="AA36" s="72">
        <v>58.420098953641713</v>
      </c>
      <c r="AB36" s="72">
        <v>56.476842288567326</v>
      </c>
      <c r="AC36" s="72">
        <v>57.118032250463457</v>
      </c>
      <c r="AD36" s="72">
        <v>56.959361649874879</v>
      </c>
      <c r="AE36" s="72">
        <v>57.605702530815783</v>
      </c>
      <c r="AF36" s="72">
        <v>59.979317077614752</v>
      </c>
      <c r="AG36" s="72">
        <v>60.385238519779982</v>
      </c>
      <c r="AH36" s="72">
        <v>61.611923657504065</v>
      </c>
      <c r="AI36" s="72">
        <v>62.709599162780663</v>
      </c>
      <c r="AJ36" s="37">
        <v>3.9552919423180939E-3</v>
      </c>
      <c r="AK36" s="37">
        <v>-8.3613844776152982E-2</v>
      </c>
      <c r="AL36" s="20"/>
      <c r="AM36" s="93">
        <v>1.7815958991614863E-2</v>
      </c>
      <c r="AN36" s="40">
        <v>1.0976755052765981</v>
      </c>
    </row>
    <row r="37" spans="1:40" s="82" customFormat="1" collapsed="1" x14ac:dyDescent="0.25">
      <c r="A37" s="73" t="s">
        <v>48</v>
      </c>
      <c r="B37" s="70">
        <v>4092.0946966010629</v>
      </c>
      <c r="C37" s="70">
        <v>4027.8777037900513</v>
      </c>
      <c r="D37" s="70">
        <v>3979.4756151995384</v>
      </c>
      <c r="E37" s="70">
        <v>3985.4272608945021</v>
      </c>
      <c r="F37" s="70">
        <v>3973.0267611979129</v>
      </c>
      <c r="G37" s="70">
        <v>3972.5590889783198</v>
      </c>
      <c r="H37" s="70">
        <v>3966.1235656977651</v>
      </c>
      <c r="I37" s="70">
        <v>3871.4582066605708</v>
      </c>
      <c r="J37" s="70">
        <v>3817.7425905207815</v>
      </c>
      <c r="K37" s="70">
        <v>3794.4174891122693</v>
      </c>
      <c r="L37" s="70">
        <v>3817.8205165072691</v>
      </c>
      <c r="M37" s="70">
        <v>4020.105896181869</v>
      </c>
      <c r="N37" s="70">
        <v>3705.8503500755405</v>
      </c>
      <c r="O37" s="70">
        <v>3929.2663555868094</v>
      </c>
      <c r="P37" s="70">
        <v>3825.271837229574</v>
      </c>
      <c r="Q37" s="70">
        <v>3831.0411848027916</v>
      </c>
      <c r="R37" s="70">
        <v>3799.3954258156609</v>
      </c>
      <c r="S37" s="70">
        <v>3755.3332633982736</v>
      </c>
      <c r="T37" s="70">
        <v>3721.0829138312811</v>
      </c>
      <c r="U37" s="70">
        <v>3695.8358320566213</v>
      </c>
      <c r="V37" s="70">
        <v>3977.8080998509708</v>
      </c>
      <c r="W37" s="70">
        <v>3763.1952479573974</v>
      </c>
      <c r="X37" s="70">
        <v>3601.4126371410616</v>
      </c>
      <c r="Y37" s="70">
        <v>3628.5743305585656</v>
      </c>
      <c r="Z37" s="70">
        <v>3792.2847713157098</v>
      </c>
      <c r="AA37" s="70">
        <v>3552.0347358002664</v>
      </c>
      <c r="AB37" s="70">
        <v>3490.5799714110726</v>
      </c>
      <c r="AC37" s="70">
        <v>3800.145464833101</v>
      </c>
      <c r="AD37" s="70">
        <v>3590.6778377895744</v>
      </c>
      <c r="AE37" s="70">
        <v>3561.8301129895963</v>
      </c>
      <c r="AF37" s="70">
        <v>3533.9762309006401</v>
      </c>
      <c r="AG37" s="70">
        <v>3583.630255179105</v>
      </c>
      <c r="AH37" s="70">
        <v>3623.3335502247714</v>
      </c>
      <c r="AI37" s="70">
        <v>3692.8441239556596</v>
      </c>
      <c r="AJ37" s="35">
        <v>0.18891691340437147</v>
      </c>
      <c r="AK37" s="35">
        <v>-9.7566308271659755E-2</v>
      </c>
      <c r="AL37" s="106"/>
      <c r="AM37" s="49">
        <v>1.9184149835329432E-2</v>
      </c>
      <c r="AN37" s="43">
        <v>69.510573730888154</v>
      </c>
    </row>
    <row r="38" spans="1:40" s="82" customFormat="1" hidden="1" outlineLevel="1" x14ac:dyDescent="0.25">
      <c r="A38" s="71" t="s">
        <v>49</v>
      </c>
      <c r="B38" s="72">
        <v>57.239525456518827</v>
      </c>
      <c r="C38" s="72">
        <v>54.425898336162938</v>
      </c>
      <c r="D38" s="72">
        <v>53.126474502926776</v>
      </c>
      <c r="E38" s="72">
        <v>60.185224762909257</v>
      </c>
      <c r="F38" s="72">
        <v>63.889196891450645</v>
      </c>
      <c r="G38" s="72">
        <v>71.850467054530384</v>
      </c>
      <c r="H38" s="72">
        <v>83.699463786870183</v>
      </c>
      <c r="I38" s="72">
        <v>67.35407002534393</v>
      </c>
      <c r="J38" s="72">
        <v>63.413263741518328</v>
      </c>
      <c r="K38" s="72">
        <v>63.307375344042804</v>
      </c>
      <c r="L38" s="72">
        <v>70.989288951615833</v>
      </c>
      <c r="M38" s="72">
        <v>85.102993011865692</v>
      </c>
      <c r="N38" s="72">
        <v>67.234318962329965</v>
      </c>
      <c r="O38" s="72">
        <v>86.70401673645965</v>
      </c>
      <c r="P38" s="72">
        <v>82.290096287554093</v>
      </c>
      <c r="Q38" s="72">
        <v>71.347826424361273</v>
      </c>
      <c r="R38" s="72">
        <v>79.922935832036416</v>
      </c>
      <c r="S38" s="72">
        <v>83.147756008182867</v>
      </c>
      <c r="T38" s="72">
        <v>80.310625009979304</v>
      </c>
      <c r="U38" s="72">
        <v>72.504032995683886</v>
      </c>
      <c r="V38" s="72">
        <v>107.44810711816262</v>
      </c>
      <c r="W38" s="72">
        <v>109.30289563550642</v>
      </c>
      <c r="X38" s="72">
        <v>71.985841049970972</v>
      </c>
      <c r="Y38" s="72">
        <v>80.90349497013257</v>
      </c>
      <c r="Z38" s="72">
        <v>79.838273040362083</v>
      </c>
      <c r="AA38" s="72">
        <v>76.655045966355587</v>
      </c>
      <c r="AB38" s="72">
        <v>73.400919990093456</v>
      </c>
      <c r="AC38" s="72">
        <v>123.7395228747029</v>
      </c>
      <c r="AD38" s="72">
        <v>86.752950502601777</v>
      </c>
      <c r="AE38" s="72">
        <v>75.806961671463426</v>
      </c>
      <c r="AF38" s="72">
        <v>80.963555025875849</v>
      </c>
      <c r="AG38" s="72">
        <v>74.816597155460954</v>
      </c>
      <c r="AH38" s="72">
        <v>73.873936738354686</v>
      </c>
      <c r="AI38" s="72">
        <v>74.449686721199996</v>
      </c>
      <c r="AJ38" s="37">
        <v>3.8086646896500318E-3</v>
      </c>
      <c r="AK38" s="37">
        <v>0.30066918143398336</v>
      </c>
      <c r="AL38" s="105"/>
      <c r="AM38" s="93">
        <v>7.7936821599813967E-3</v>
      </c>
      <c r="AN38" s="40">
        <v>0.57574998284530921</v>
      </c>
    </row>
    <row r="39" spans="1:40" s="82" customFormat="1" hidden="1" outlineLevel="1" x14ac:dyDescent="0.25">
      <c r="A39" s="71" t="s">
        <v>50</v>
      </c>
      <c r="B39" s="72">
        <v>5.2258001599219214E-2</v>
      </c>
      <c r="C39" s="72">
        <v>3.3584833932660166E-2</v>
      </c>
      <c r="D39" s="72">
        <v>2.1588331251913947E-2</v>
      </c>
      <c r="E39" s="72">
        <v>4.3525944776727561E-2</v>
      </c>
      <c r="F39" s="72">
        <v>4.9974232891798316E-2</v>
      </c>
      <c r="G39" s="72">
        <v>6.8244382551165439E-2</v>
      </c>
      <c r="H39" s="72">
        <v>7.5901724687811964E-2</v>
      </c>
      <c r="I39" s="72">
        <v>4.1510854740767961E-2</v>
      </c>
      <c r="J39" s="72"/>
      <c r="K39" s="72">
        <v>1.7867131652175208E-2</v>
      </c>
      <c r="L39" s="72">
        <v>4.4869338134033973E-2</v>
      </c>
      <c r="M39" s="72">
        <v>0.40279680000000001</v>
      </c>
      <c r="N39" s="72">
        <v>4.04838E-2</v>
      </c>
      <c r="O39" s="72">
        <v>0.203904</v>
      </c>
      <c r="P39" s="72">
        <v>0.44352000000000003</v>
      </c>
      <c r="Q39" s="72">
        <v>9.3420000000000003E-2</v>
      </c>
      <c r="R39" s="72">
        <v>1.7280000000000004E-2</v>
      </c>
      <c r="S39" s="72">
        <v>0</v>
      </c>
      <c r="T39" s="72">
        <v>1.6544303999813586E-2</v>
      </c>
      <c r="U39" s="72">
        <v>9.3429503998383751E-3</v>
      </c>
      <c r="V39" s="72">
        <v>1.6124127157523111E-2</v>
      </c>
      <c r="W39" s="72">
        <v>0</v>
      </c>
      <c r="X39" s="72">
        <v>2.2098461538461543E-3</v>
      </c>
      <c r="Y39" s="72">
        <v>0</v>
      </c>
      <c r="Z39" s="72">
        <v>0</v>
      </c>
      <c r="AA39" s="72">
        <v>0</v>
      </c>
      <c r="AB39" s="72">
        <v>0</v>
      </c>
      <c r="AC39" s="72">
        <v>0</v>
      </c>
      <c r="AD39" s="72">
        <v>1.512E-2</v>
      </c>
      <c r="AE39" s="72">
        <v>1.512E-2</v>
      </c>
      <c r="AF39" s="72">
        <v>0</v>
      </c>
      <c r="AG39" s="72">
        <v>1.728E-2</v>
      </c>
      <c r="AH39" s="72">
        <v>7.5599999999999999E-3</v>
      </c>
      <c r="AI39" s="72">
        <v>9.0720000000000009E-2</v>
      </c>
      <c r="AJ39" s="37">
        <v>4.6410142992134502E-6</v>
      </c>
      <c r="AK39" s="37">
        <v>0.73600209008672568</v>
      </c>
      <c r="AL39" s="105"/>
      <c r="AM39" s="93">
        <v>11.000000000000002</v>
      </c>
      <c r="AN39" s="40">
        <v>8.3160000000000012E-2</v>
      </c>
    </row>
    <row r="40" spans="1:40" s="82" customFormat="1" hidden="1" outlineLevel="1" x14ac:dyDescent="0.25">
      <c r="A40" s="71" t="s">
        <v>51</v>
      </c>
      <c r="B40" s="72">
        <v>1658.9607760208701</v>
      </c>
      <c r="C40" s="72">
        <v>1644.4614048124095</v>
      </c>
      <c r="D40" s="72">
        <v>1632.1812810080937</v>
      </c>
      <c r="E40" s="72">
        <v>1616.1802233447524</v>
      </c>
      <c r="F40" s="72">
        <v>1612.2409207250735</v>
      </c>
      <c r="G40" s="72">
        <v>1611.1503493079476</v>
      </c>
      <c r="H40" s="72">
        <v>1607.5168431162517</v>
      </c>
      <c r="I40" s="72">
        <v>1593.6987724340318</v>
      </c>
      <c r="J40" s="72">
        <v>1583.4416737264369</v>
      </c>
      <c r="K40" s="72">
        <v>1570.3268188329071</v>
      </c>
      <c r="L40" s="72">
        <v>1566.1686289264312</v>
      </c>
      <c r="M40" s="72">
        <v>1580.1633824585931</v>
      </c>
      <c r="N40" s="72">
        <v>1547.1731947601199</v>
      </c>
      <c r="O40" s="72">
        <v>1570.1296965909114</v>
      </c>
      <c r="P40" s="72">
        <v>1552.9481296644731</v>
      </c>
      <c r="Q40" s="72">
        <v>1545.0601814178885</v>
      </c>
      <c r="R40" s="72">
        <v>1534.380873122298</v>
      </c>
      <c r="S40" s="72">
        <v>1516.2605213447252</v>
      </c>
      <c r="T40" s="72">
        <v>1495.2344739713051</v>
      </c>
      <c r="U40" s="72">
        <v>1481.5046942807533</v>
      </c>
      <c r="V40" s="72">
        <v>1500.1185177555244</v>
      </c>
      <c r="W40" s="72">
        <v>1454.9642104679069</v>
      </c>
      <c r="X40" s="72">
        <v>1425.2669857083445</v>
      </c>
      <c r="Y40" s="72">
        <v>1415.766897094906</v>
      </c>
      <c r="Z40" s="72">
        <v>1429.546641425444</v>
      </c>
      <c r="AA40" s="72">
        <v>1375.1972113316529</v>
      </c>
      <c r="AB40" s="72">
        <v>1351.353905083786</v>
      </c>
      <c r="AC40" s="72">
        <v>1361.8215766985672</v>
      </c>
      <c r="AD40" s="72">
        <v>1328.268118509957</v>
      </c>
      <c r="AE40" s="72">
        <v>1307.1774944437816</v>
      </c>
      <c r="AF40" s="72">
        <v>1295.3224085963698</v>
      </c>
      <c r="AG40" s="72">
        <v>1286.8552779229619</v>
      </c>
      <c r="AH40" s="72">
        <v>1278.6065148331004</v>
      </c>
      <c r="AI40" s="72">
        <v>1283.8213268262643</v>
      </c>
      <c r="AJ40" s="37">
        <v>6.5677173009654727E-2</v>
      </c>
      <c r="AK40" s="37">
        <v>-0.22612918558231565</v>
      </c>
      <c r="AL40" s="105"/>
      <c r="AM40" s="93">
        <v>4.0785119836845591E-3</v>
      </c>
      <c r="AN40" s="40">
        <v>5.2148119931639485</v>
      </c>
    </row>
    <row r="41" spans="1:40" s="82" customFormat="1" hidden="1" outlineLevel="1" x14ac:dyDescent="0.25">
      <c r="A41" s="71" t="s">
        <v>52</v>
      </c>
      <c r="B41" s="72">
        <v>2375.8421371220747</v>
      </c>
      <c r="C41" s="72">
        <v>2328.9568158075463</v>
      </c>
      <c r="D41" s="72">
        <v>2294.146271357266</v>
      </c>
      <c r="E41" s="72">
        <v>2309.0182868420634</v>
      </c>
      <c r="F41" s="72">
        <v>2296.846669348497</v>
      </c>
      <c r="G41" s="72">
        <v>2289.4900282332906</v>
      </c>
      <c r="H41" s="72">
        <v>2274.8313570699552</v>
      </c>
      <c r="I41" s="72">
        <v>2210.3638533464546</v>
      </c>
      <c r="J41" s="72">
        <v>2170.8876530528264</v>
      </c>
      <c r="K41" s="72">
        <v>2160.7654278036671</v>
      </c>
      <c r="L41" s="72">
        <v>2180.6177292910879</v>
      </c>
      <c r="M41" s="72">
        <v>2354.4367239114104</v>
      </c>
      <c r="N41" s="72">
        <v>2091.4023525530906</v>
      </c>
      <c r="O41" s="72">
        <v>2272.2287382594386</v>
      </c>
      <c r="P41" s="72">
        <v>2189.5900912775469</v>
      </c>
      <c r="Q41" s="72">
        <v>2214.5397569605416</v>
      </c>
      <c r="R41" s="72">
        <v>2185.0743368613266</v>
      </c>
      <c r="S41" s="72">
        <v>2155.9249860453656</v>
      </c>
      <c r="T41" s="72">
        <v>2145.5212705459967</v>
      </c>
      <c r="U41" s="72">
        <v>2141.8177618297841</v>
      </c>
      <c r="V41" s="72">
        <v>2370.2253508501262</v>
      </c>
      <c r="W41" s="72">
        <v>2198.928141853984</v>
      </c>
      <c r="X41" s="72">
        <v>2104.1576005365923</v>
      </c>
      <c r="Y41" s="72">
        <v>2131.9039384935272</v>
      </c>
      <c r="Z41" s="72">
        <v>2282.8998568499037</v>
      </c>
      <c r="AA41" s="72">
        <v>2100.1824785022582</v>
      </c>
      <c r="AB41" s="72">
        <v>2065.825146337193</v>
      </c>
      <c r="AC41" s="72">
        <v>2314.5843652598305</v>
      </c>
      <c r="AD41" s="72">
        <v>2175.6416487770157</v>
      </c>
      <c r="AE41" s="72">
        <v>2178.8305368743513</v>
      </c>
      <c r="AF41" s="72">
        <v>2157.6902672783945</v>
      </c>
      <c r="AG41" s="72">
        <v>2221.9411001006824</v>
      </c>
      <c r="AH41" s="72">
        <v>2270.8455386533165</v>
      </c>
      <c r="AI41" s="72">
        <v>2334.482390408195</v>
      </c>
      <c r="AJ41" s="37">
        <v>0.1194264346907675</v>
      </c>
      <c r="AK41" s="37">
        <v>-1.7408457433952241E-2</v>
      </c>
      <c r="AL41" s="105"/>
      <c r="AM41" s="93">
        <v>2.8023417124450133E-2</v>
      </c>
      <c r="AN41" s="40">
        <v>63.636851754878535</v>
      </c>
    </row>
    <row r="42" spans="1:40" s="82" customFormat="1" hidden="1" outlineLevel="1" x14ac:dyDescent="0.25">
      <c r="A42" s="71" t="s">
        <v>53</v>
      </c>
      <c r="B42" s="72"/>
      <c r="C42" s="72"/>
      <c r="D42" s="72"/>
      <c r="E42" s="72"/>
      <c r="F42" s="72"/>
      <c r="G42" s="72"/>
      <c r="H42" s="72"/>
      <c r="I42" s="72"/>
      <c r="J42" s="72"/>
      <c r="K42" s="72"/>
      <c r="L42" s="72"/>
      <c r="M42" s="72"/>
      <c r="N42" s="72"/>
      <c r="O42" s="72"/>
      <c r="P42" s="72"/>
      <c r="Q42" s="72"/>
      <c r="R42" s="72"/>
      <c r="S42" s="72"/>
      <c r="T42" s="72"/>
      <c r="U42" s="72"/>
      <c r="V42" s="72"/>
      <c r="W42" s="72"/>
      <c r="X42" s="72"/>
      <c r="Y42" s="72"/>
      <c r="Z42" s="72"/>
      <c r="AA42" s="72"/>
      <c r="AB42" s="72"/>
      <c r="AC42" s="72"/>
      <c r="AD42" s="72"/>
      <c r="AE42" s="72"/>
      <c r="AF42" s="72"/>
      <c r="AG42" s="72"/>
      <c r="AH42" s="72"/>
      <c r="AI42" s="72"/>
      <c r="AJ42" s="37"/>
      <c r="AK42" s="37"/>
      <c r="AL42" s="105"/>
      <c r="AM42" s="93"/>
      <c r="AN42" s="40"/>
    </row>
    <row r="43" spans="1:40" s="82" customFormat="1" hidden="1" outlineLevel="1" x14ac:dyDescent="0.25">
      <c r="A43" s="71" t="s">
        <v>54</v>
      </c>
      <c r="B43" s="72"/>
      <c r="C43" s="72"/>
      <c r="D43" s="72"/>
      <c r="E43" s="72"/>
      <c r="F43" s="72"/>
      <c r="G43" s="72"/>
      <c r="H43" s="72"/>
      <c r="I43" s="72"/>
      <c r="J43" s="72"/>
      <c r="K43" s="72"/>
      <c r="L43" s="72"/>
      <c r="M43" s="72"/>
      <c r="N43" s="72"/>
      <c r="O43" s="72"/>
      <c r="P43" s="72"/>
      <c r="Q43" s="72"/>
      <c r="R43" s="72"/>
      <c r="S43" s="72"/>
      <c r="T43" s="72"/>
      <c r="U43" s="72"/>
      <c r="V43" s="72"/>
      <c r="W43" s="72"/>
      <c r="X43" s="72"/>
      <c r="Y43" s="72"/>
      <c r="Z43" s="72"/>
      <c r="AA43" s="72"/>
      <c r="AB43" s="72"/>
      <c r="AC43" s="72"/>
      <c r="AD43" s="72"/>
      <c r="AE43" s="72"/>
      <c r="AF43" s="72"/>
      <c r="AG43" s="72"/>
      <c r="AH43" s="72"/>
      <c r="AI43" s="72"/>
      <c r="AJ43" s="37"/>
      <c r="AK43" s="37"/>
      <c r="AL43" s="105"/>
      <c r="AM43" s="93"/>
      <c r="AN43" s="40"/>
    </row>
    <row r="44" spans="1:40" s="82" customFormat="1" hidden="1" outlineLevel="1" x14ac:dyDescent="0.25">
      <c r="A44" s="71" t="s">
        <v>55</v>
      </c>
      <c r="B44" s="72"/>
      <c r="C44" s="72"/>
      <c r="D44" s="72"/>
      <c r="E44" s="72"/>
      <c r="F44" s="72"/>
      <c r="G44" s="72"/>
      <c r="H44" s="72"/>
      <c r="I44" s="72"/>
      <c r="J44" s="72"/>
      <c r="K44" s="72"/>
      <c r="L44" s="72"/>
      <c r="M44" s="72"/>
      <c r="N44" s="72"/>
      <c r="O44" s="72"/>
      <c r="P44" s="72"/>
      <c r="Q44" s="72"/>
      <c r="R44" s="72"/>
      <c r="S44" s="72"/>
      <c r="T44" s="72"/>
      <c r="U44" s="72"/>
      <c r="V44" s="72"/>
      <c r="W44" s="72"/>
      <c r="X44" s="72"/>
      <c r="Y44" s="72"/>
      <c r="Z44" s="72"/>
      <c r="AA44" s="72"/>
      <c r="AB44" s="72"/>
      <c r="AC44" s="72"/>
      <c r="AD44" s="72"/>
      <c r="AE44" s="72"/>
      <c r="AF44" s="72"/>
      <c r="AG44" s="72"/>
      <c r="AH44" s="72"/>
      <c r="AI44" s="72"/>
      <c r="AJ44" s="37"/>
      <c r="AK44" s="37"/>
      <c r="AL44" s="105"/>
      <c r="AM44" s="93"/>
      <c r="AN44" s="40"/>
    </row>
    <row r="45" spans="1:40" s="82" customFormat="1" hidden="1" outlineLevel="1" x14ac:dyDescent="0.25">
      <c r="A45" s="71" t="s">
        <v>56</v>
      </c>
      <c r="B45" s="72"/>
      <c r="C45" s="72"/>
      <c r="D45" s="72"/>
      <c r="E45" s="72"/>
      <c r="F45" s="72"/>
      <c r="G45" s="72"/>
      <c r="H45" s="72"/>
      <c r="I45" s="72"/>
      <c r="J45" s="72"/>
      <c r="K45" s="72"/>
      <c r="L45" s="72"/>
      <c r="M45" s="72"/>
      <c r="N45" s="72"/>
      <c r="O45" s="72"/>
      <c r="P45" s="72"/>
      <c r="Q45" s="72"/>
      <c r="R45" s="72"/>
      <c r="S45" s="72"/>
      <c r="T45" s="72"/>
      <c r="U45" s="72"/>
      <c r="V45" s="72"/>
      <c r="W45" s="72"/>
      <c r="X45" s="72"/>
      <c r="Y45" s="72"/>
      <c r="Z45" s="72"/>
      <c r="AA45" s="72"/>
      <c r="AB45" s="72"/>
      <c r="AC45" s="72"/>
      <c r="AD45" s="72"/>
      <c r="AE45" s="72"/>
      <c r="AF45" s="72"/>
      <c r="AG45" s="72"/>
      <c r="AH45" s="72"/>
      <c r="AI45" s="72"/>
      <c r="AJ45" s="71"/>
      <c r="AK45" s="71"/>
      <c r="AL45" s="105"/>
      <c r="AM45" s="93"/>
      <c r="AN45" s="40"/>
    </row>
    <row r="46" spans="1:40" x14ac:dyDescent="0.25">
      <c r="B46" s="75"/>
      <c r="C46" s="75"/>
      <c r="D46" s="75"/>
      <c r="E46" s="75"/>
      <c r="F46" s="75"/>
      <c r="G46" s="75"/>
      <c r="H46" s="75"/>
      <c r="I46" s="75"/>
      <c r="J46" s="75"/>
      <c r="K46" s="75"/>
      <c r="L46" s="75"/>
      <c r="M46" s="75"/>
      <c r="N46" s="75"/>
      <c r="O46" s="75"/>
      <c r="P46" s="75"/>
      <c r="Q46" s="75"/>
      <c r="R46" s="75"/>
      <c r="S46" s="75"/>
      <c r="T46" s="24"/>
      <c r="U46" s="75"/>
      <c r="V46" s="75"/>
      <c r="W46" s="75"/>
      <c r="X46" s="75"/>
      <c r="Y46" s="75"/>
      <c r="Z46" s="24"/>
      <c r="AA46" s="24"/>
      <c r="AB46" s="24"/>
      <c r="AC46" s="24"/>
      <c r="AD46" s="24"/>
      <c r="AE46" s="24"/>
      <c r="AF46" s="24"/>
      <c r="AG46" s="24"/>
      <c r="AH46" s="24"/>
      <c r="AI46" s="24"/>
      <c r="AJ46" s="99"/>
      <c r="AK46" s="3"/>
      <c r="AL46" s="20"/>
      <c r="AM46" s="50"/>
      <c r="AN46" s="27"/>
    </row>
    <row r="47" spans="1:40" x14ac:dyDescent="0.25">
      <c r="A47" s="76" t="s">
        <v>12</v>
      </c>
      <c r="B47" s="77">
        <v>16534.260198205116</v>
      </c>
      <c r="C47" s="77">
        <v>16781.37366330059</v>
      </c>
      <c r="D47" s="77">
        <v>17002.612004394035</v>
      </c>
      <c r="E47" s="77">
        <v>17055.501587562117</v>
      </c>
      <c r="F47" s="77">
        <v>16996.615898475178</v>
      </c>
      <c r="G47" s="77">
        <v>17049.169144819196</v>
      </c>
      <c r="H47" s="77">
        <v>17326.612145600906</v>
      </c>
      <c r="I47" s="77">
        <v>17316.531802420897</v>
      </c>
      <c r="J47" s="77">
        <v>17585.967339152539</v>
      </c>
      <c r="K47" s="77">
        <v>17067.156663735383</v>
      </c>
      <c r="L47" s="77">
        <v>16423.61245514801</v>
      </c>
      <c r="M47" s="77">
        <v>16458.684271287071</v>
      </c>
      <c r="N47" s="77">
        <v>16369.926954391074</v>
      </c>
      <c r="O47" s="77">
        <v>17071.078946315163</v>
      </c>
      <c r="P47" s="77">
        <v>15994.736324625084</v>
      </c>
      <c r="Q47" s="77">
        <v>15401.996130561034</v>
      </c>
      <c r="R47" s="77">
        <v>15217.341265476673</v>
      </c>
      <c r="S47" s="77">
        <v>14678.409368175591</v>
      </c>
      <c r="T47" s="77">
        <v>14350.3083543795</v>
      </c>
      <c r="U47" s="77">
        <v>13937.337357808035</v>
      </c>
      <c r="V47" s="77">
        <v>13722.419362799961</v>
      </c>
      <c r="W47" s="77">
        <v>13875.585380356166</v>
      </c>
      <c r="X47" s="77">
        <v>14135.330184642324</v>
      </c>
      <c r="Y47" s="77">
        <v>14349.705252423953</v>
      </c>
      <c r="Z47" s="77">
        <v>14919.120285833913</v>
      </c>
      <c r="AA47" s="77">
        <v>15361.46506384138</v>
      </c>
      <c r="AB47" s="77">
        <v>15811.133387335198</v>
      </c>
      <c r="AC47" s="77">
        <v>16167.459819704851</v>
      </c>
      <c r="AD47" s="77">
        <v>16025.631751306571</v>
      </c>
      <c r="AE47" s="77">
        <v>16155.422403621351</v>
      </c>
      <c r="AF47" s="77">
        <v>16313.661505801623</v>
      </c>
      <c r="AG47" s="77">
        <v>16282.684669813729</v>
      </c>
      <c r="AH47" s="77">
        <v>16275.352613592293</v>
      </c>
      <c r="AI47" s="77">
        <v>15854.606961332973</v>
      </c>
      <c r="AJ47" s="35">
        <v>1</v>
      </c>
      <c r="AK47" s="35">
        <v>-4.1105754277770697E-2</v>
      </c>
      <c r="AL47" s="3"/>
      <c r="AM47" s="49">
        <v>-2.5851707317722641E-2</v>
      </c>
      <c r="AN47" s="43">
        <v>-420.7456522593202</v>
      </c>
    </row>
    <row r="48" spans="1:40" x14ac:dyDescent="0.25">
      <c r="A48" s="76" t="s">
        <v>57</v>
      </c>
      <c r="B48" s="77">
        <v>20626.35489480618</v>
      </c>
      <c r="C48" s="77">
        <v>20809.251367090641</v>
      </c>
      <c r="D48" s="77">
        <v>20982.087619593574</v>
      </c>
      <c r="E48" s="77">
        <v>21040.92884845662</v>
      </c>
      <c r="F48" s="77">
        <v>20969.642659673093</v>
      </c>
      <c r="G48" s="77">
        <v>21021.728233797516</v>
      </c>
      <c r="H48" s="77">
        <v>21292.735711298672</v>
      </c>
      <c r="I48" s="77">
        <v>21187.99000908147</v>
      </c>
      <c r="J48" s="77">
        <v>21403.709929673321</v>
      </c>
      <c r="K48" s="77">
        <v>20861.57415284765</v>
      </c>
      <c r="L48" s="77">
        <v>20241.432971655278</v>
      </c>
      <c r="M48" s="77">
        <v>20478.790167468942</v>
      </c>
      <c r="N48" s="77">
        <v>20075.777304466614</v>
      </c>
      <c r="O48" s="77">
        <v>21000.345301901973</v>
      </c>
      <c r="P48" s="77">
        <v>19820.008161854657</v>
      </c>
      <c r="Q48" s="77">
        <v>19233.037315363825</v>
      </c>
      <c r="R48" s="77">
        <v>19016.736691292332</v>
      </c>
      <c r="S48" s="77">
        <v>18433.742631573863</v>
      </c>
      <c r="T48" s="77">
        <v>18071.39126821078</v>
      </c>
      <c r="U48" s="77">
        <v>17633.173189864658</v>
      </c>
      <c r="V48" s="77">
        <v>17700.227462650932</v>
      </c>
      <c r="W48" s="77">
        <v>17638.780628313565</v>
      </c>
      <c r="X48" s="77">
        <v>17736.742821783384</v>
      </c>
      <c r="Y48" s="77">
        <v>17978.279582982519</v>
      </c>
      <c r="Z48" s="77">
        <v>18711.405057149623</v>
      </c>
      <c r="AA48" s="77">
        <v>18913.499799641646</v>
      </c>
      <c r="AB48" s="77">
        <v>19301.71335874627</v>
      </c>
      <c r="AC48" s="77">
        <v>19967.605284537953</v>
      </c>
      <c r="AD48" s="77">
        <v>19616.309589096145</v>
      </c>
      <c r="AE48" s="77">
        <v>19717.252516610948</v>
      </c>
      <c r="AF48" s="77">
        <v>19847.637736702265</v>
      </c>
      <c r="AG48" s="77">
        <v>19866.314924992832</v>
      </c>
      <c r="AH48" s="77">
        <v>19898.686163817063</v>
      </c>
      <c r="AI48" s="77">
        <v>19547.451085288631</v>
      </c>
      <c r="AJ48" s="35">
        <v>1</v>
      </c>
      <c r="AK48" s="35">
        <v>-5.2307051586183199E-2</v>
      </c>
      <c r="AL48" s="3"/>
      <c r="AM48" s="49">
        <v>-1.7651169310218262E-2</v>
      </c>
      <c r="AN48" s="43">
        <v>-351.2350785284325</v>
      </c>
    </row>
    <row r="49" spans="25:40" x14ac:dyDescent="0.25">
      <c r="Y49" s="82"/>
      <c r="Z49" s="83"/>
      <c r="AA49" s="83"/>
      <c r="AB49" s="83"/>
      <c r="AC49" s="83"/>
      <c r="AD49" s="83"/>
      <c r="AE49" s="83"/>
      <c r="AF49" s="83"/>
      <c r="AG49" s="83"/>
      <c r="AH49" s="83"/>
      <c r="AI49" s="83"/>
      <c r="AJ49" s="82"/>
      <c r="AK49" s="3"/>
      <c r="AL49" s="3"/>
      <c r="AM49" s="3"/>
      <c r="AN49" s="87"/>
    </row>
    <row r="50" spans="25:40" x14ac:dyDescent="0.25">
      <c r="Y50" s="82"/>
      <c r="Z50" s="83"/>
      <c r="AA50" s="83"/>
      <c r="AB50" s="83"/>
      <c r="AC50" s="83"/>
      <c r="AD50" s="83"/>
      <c r="AE50" s="83"/>
      <c r="AF50" s="83"/>
      <c r="AG50" s="83"/>
      <c r="AH50" s="83"/>
      <c r="AI50" s="83"/>
      <c r="AJ50" s="25"/>
      <c r="AK50" s="82"/>
      <c r="AL50" s="25"/>
    </row>
    <row r="51" spans="25:40" x14ac:dyDescent="0.25">
      <c r="Y51" s="82"/>
      <c r="Z51" s="83"/>
      <c r="AA51" s="83"/>
      <c r="AB51" s="83"/>
      <c r="AC51" s="83"/>
      <c r="AD51" s="83"/>
      <c r="AE51" s="83"/>
      <c r="AF51" s="83"/>
      <c r="AG51" s="83"/>
      <c r="AH51" s="83"/>
      <c r="AI51" s="83"/>
      <c r="AJ51" s="25"/>
      <c r="AK51" s="82"/>
      <c r="AL51" s="82"/>
    </row>
    <row r="52" spans="25:40" x14ac:dyDescent="0.25">
      <c r="Y52" s="82"/>
      <c r="Z52" s="83"/>
      <c r="AA52" s="83"/>
      <c r="AB52" s="83"/>
      <c r="AC52" s="83"/>
      <c r="AD52" s="83"/>
      <c r="AE52" s="83"/>
      <c r="AF52" s="83"/>
      <c r="AG52" s="83"/>
      <c r="AH52" s="83"/>
      <c r="AI52" s="83"/>
      <c r="AJ52" s="102"/>
      <c r="AK52" s="102"/>
      <c r="AL52" s="82"/>
      <c r="AN52" s="74"/>
    </row>
    <row r="53" spans="25:40" x14ac:dyDescent="0.25">
      <c r="Y53" s="82"/>
      <c r="Z53" s="83"/>
      <c r="AA53" s="83"/>
      <c r="AB53" s="83"/>
      <c r="AC53" s="83"/>
      <c r="AD53" s="83"/>
      <c r="AE53" s="83"/>
      <c r="AF53" s="83"/>
      <c r="AG53" s="83"/>
      <c r="AH53" s="83"/>
      <c r="AI53" s="83"/>
      <c r="AJ53" s="25"/>
      <c r="AK53" s="82"/>
      <c r="AL53" s="82"/>
      <c r="AN53" s="74"/>
    </row>
    <row r="54" spans="25:40" x14ac:dyDescent="0.25">
      <c r="Y54" s="82"/>
      <c r="Z54" s="83"/>
      <c r="AA54" s="83"/>
      <c r="AB54" s="83"/>
      <c r="AC54" s="83"/>
      <c r="AD54" s="83"/>
      <c r="AE54" s="83"/>
      <c r="AF54" s="83"/>
      <c r="AG54" s="83"/>
      <c r="AH54" s="83"/>
      <c r="AI54" s="83"/>
      <c r="AJ54" s="25"/>
      <c r="AK54" s="82"/>
      <c r="AL54" s="82"/>
      <c r="AN54" s="74"/>
    </row>
    <row r="55" spans="25:40" x14ac:dyDescent="0.25">
      <c r="Y55" s="82"/>
      <c r="Z55" s="83"/>
      <c r="AA55" s="83"/>
      <c r="AB55" s="83"/>
      <c r="AC55" s="83"/>
      <c r="AD55" s="83"/>
      <c r="AE55" s="83"/>
      <c r="AF55" s="83"/>
      <c r="AG55" s="83"/>
      <c r="AH55" s="83"/>
      <c r="AI55" s="83"/>
      <c r="AJ55" s="25"/>
      <c r="AK55" s="82"/>
      <c r="AL55" s="82"/>
      <c r="AN55" s="74"/>
    </row>
    <row r="56" spans="25:40" x14ac:dyDescent="0.25">
      <c r="Y56" s="82"/>
      <c r="Z56" s="83"/>
      <c r="AA56" s="83"/>
      <c r="AB56" s="83"/>
      <c r="AC56" s="83"/>
      <c r="AD56" s="83"/>
      <c r="AE56" s="83"/>
      <c r="AF56" s="83"/>
      <c r="AG56" s="83"/>
      <c r="AH56" s="83"/>
      <c r="AI56" s="83"/>
      <c r="AJ56" s="25"/>
      <c r="AK56" s="82"/>
      <c r="AL56" s="82"/>
      <c r="AN56" s="74"/>
    </row>
    <row r="57" spans="25:40" x14ac:dyDescent="0.25">
      <c r="Y57" s="82"/>
      <c r="Z57" s="83"/>
      <c r="AA57" s="83"/>
      <c r="AB57" s="83"/>
      <c r="AC57" s="83"/>
      <c r="AD57" s="83"/>
      <c r="AE57" s="83"/>
      <c r="AF57" s="83"/>
      <c r="AG57" s="83"/>
      <c r="AH57" s="83"/>
      <c r="AI57" s="83"/>
      <c r="AJ57" s="25"/>
      <c r="AK57" s="82"/>
      <c r="AL57" s="82"/>
      <c r="AN57" s="74"/>
    </row>
    <row r="58" spans="25:40" x14ac:dyDescent="0.25">
      <c r="Y58" s="82"/>
      <c r="Z58" s="83"/>
      <c r="AA58" s="83"/>
      <c r="AB58" s="83"/>
      <c r="AC58" s="83"/>
      <c r="AD58" s="83"/>
      <c r="AE58" s="83"/>
      <c r="AF58" s="83"/>
      <c r="AG58" s="83"/>
      <c r="AH58" s="83"/>
      <c r="AI58" s="83"/>
      <c r="AJ58" s="25"/>
      <c r="AK58" s="82"/>
      <c r="AL58" s="82"/>
      <c r="AM58" s="80"/>
      <c r="AN58" s="74"/>
    </row>
    <row r="59" spans="25:40" x14ac:dyDescent="0.25">
      <c r="Y59" s="82"/>
      <c r="Z59" s="83"/>
      <c r="AA59" s="83"/>
      <c r="AB59" s="83"/>
      <c r="AC59" s="83"/>
      <c r="AD59" s="83"/>
      <c r="AE59" s="83"/>
      <c r="AF59" s="83"/>
      <c r="AG59" s="83"/>
      <c r="AH59" s="83"/>
      <c r="AI59" s="83"/>
      <c r="AJ59" s="25"/>
      <c r="AK59" s="82"/>
      <c r="AL59" s="82"/>
      <c r="AN59" s="74"/>
    </row>
    <row r="60" spans="25:40" x14ac:dyDescent="0.25">
      <c r="Y60" s="82"/>
      <c r="Z60" s="83"/>
      <c r="AA60" s="83"/>
      <c r="AB60" s="83"/>
      <c r="AC60" s="83"/>
      <c r="AD60" s="83"/>
      <c r="AE60" s="83"/>
      <c r="AF60" s="83"/>
      <c r="AG60" s="83"/>
      <c r="AH60" s="83"/>
      <c r="AI60" s="83"/>
      <c r="AJ60" s="25"/>
      <c r="AK60" s="25"/>
      <c r="AL60" s="82"/>
      <c r="AN60" s="74"/>
    </row>
    <row r="61" spans="25:40" x14ac:dyDescent="0.25">
      <c r="Y61" s="82"/>
      <c r="Z61" s="83"/>
      <c r="AA61" s="83"/>
      <c r="AB61" s="83"/>
      <c r="AC61" s="83"/>
      <c r="AD61" s="83"/>
      <c r="AE61" s="83"/>
      <c r="AF61" s="83"/>
      <c r="AG61" s="83"/>
      <c r="AH61" s="83"/>
      <c r="AI61" s="83"/>
      <c r="AJ61" s="82"/>
      <c r="AK61" s="82"/>
      <c r="AL61" s="82"/>
      <c r="AN61" s="74"/>
    </row>
    <row r="62" spans="25:40" x14ac:dyDescent="0.25">
      <c r="Y62" s="82"/>
      <c r="Z62" s="82"/>
      <c r="AA62" s="81"/>
      <c r="AB62" s="81"/>
      <c r="AC62" s="81"/>
      <c r="AD62" s="81"/>
      <c r="AE62" s="81"/>
      <c r="AF62" s="81"/>
      <c r="AG62" s="81"/>
      <c r="AH62" s="81"/>
      <c r="AI62" s="81"/>
      <c r="AJ62" s="82"/>
      <c r="AK62" s="82"/>
      <c r="AL62" s="82"/>
      <c r="AN62" s="74"/>
    </row>
    <row r="63" spans="25:40" x14ac:dyDescent="0.25">
      <c r="Y63" s="82"/>
      <c r="Z63" s="82"/>
      <c r="AA63" s="82"/>
      <c r="AB63" s="82"/>
      <c r="AC63" s="82"/>
      <c r="AD63" s="82"/>
      <c r="AE63" s="82"/>
      <c r="AF63" s="82"/>
      <c r="AG63" s="82"/>
      <c r="AH63" s="82"/>
      <c r="AI63" s="82"/>
      <c r="AJ63" s="82"/>
      <c r="AK63" s="82"/>
      <c r="AL63" s="82"/>
      <c r="AN63" s="74"/>
    </row>
    <row r="64" spans="25:40" x14ac:dyDescent="0.25">
      <c r="AN64" s="74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  <outlinePr summaryBelow="0"/>
  </sheetPr>
  <dimension ref="A1:AT67"/>
  <sheetViews>
    <sheetView zoomScale="75" zoomScaleNormal="75" workbookViewId="0">
      <pane ySplit="1" topLeftCell="A2" activePane="bottomLeft" state="frozen"/>
      <selection activeCell="D50" sqref="D50"/>
      <selection pane="bottomLeft" activeCell="A56" sqref="A56"/>
    </sheetView>
  </sheetViews>
  <sheetFormatPr defaultColWidth="9.28515625" defaultRowHeight="15" outlineLevelRow="1" x14ac:dyDescent="0.25"/>
  <cols>
    <col min="1" max="1" width="41" style="68" customWidth="1"/>
    <col min="2" max="30" width="8.7109375" style="68" bestFit="1" customWidth="1"/>
    <col min="31" max="32" width="8.7109375" style="68" customWidth="1"/>
    <col min="33" max="33" width="8.7109375" style="68" bestFit="1" customWidth="1"/>
    <col min="34" max="34" width="8.7109375" style="68" customWidth="1"/>
    <col min="35" max="35" width="8.7109375" style="68" bestFit="1" customWidth="1"/>
    <col min="36" max="36" width="11.28515625" style="68" bestFit="1" customWidth="1"/>
    <col min="37" max="37" width="13" style="68" customWidth="1"/>
    <col min="38" max="38" width="9.7109375" style="68" customWidth="1"/>
    <col min="39" max="39" width="10.28515625" style="68" bestFit="1" customWidth="1"/>
    <col min="40" max="40" width="9.85546875" style="68" customWidth="1"/>
    <col min="41" max="41" width="13.5703125" style="68" customWidth="1"/>
    <col min="42" max="16384" width="9.28515625" style="68"/>
  </cols>
  <sheetData>
    <row r="1" spans="1:40" ht="30" x14ac:dyDescent="0.25">
      <c r="A1" s="1" t="s">
        <v>82</v>
      </c>
      <c r="B1" s="64">
        <v>1990</v>
      </c>
      <c r="C1" s="64">
        <v>1991</v>
      </c>
      <c r="D1" s="64">
        <v>1992</v>
      </c>
      <c r="E1" s="64">
        <v>1993</v>
      </c>
      <c r="F1" s="64">
        <v>1994</v>
      </c>
      <c r="G1" s="64">
        <v>1995</v>
      </c>
      <c r="H1" s="64">
        <v>1996</v>
      </c>
      <c r="I1" s="64">
        <v>1997</v>
      </c>
      <c r="J1" s="64">
        <v>1998</v>
      </c>
      <c r="K1" s="64">
        <v>1999</v>
      </c>
      <c r="L1" s="64">
        <v>2000</v>
      </c>
      <c r="M1" s="64">
        <v>2001</v>
      </c>
      <c r="N1" s="64">
        <v>2002</v>
      </c>
      <c r="O1" s="64">
        <v>2003</v>
      </c>
      <c r="P1" s="64">
        <v>2004</v>
      </c>
      <c r="Q1" s="64">
        <v>2005</v>
      </c>
      <c r="R1" s="64">
        <v>2006</v>
      </c>
      <c r="S1" s="64">
        <v>2007</v>
      </c>
      <c r="T1" s="64">
        <v>2008</v>
      </c>
      <c r="U1" s="64">
        <v>2009</v>
      </c>
      <c r="V1" s="64">
        <v>2010</v>
      </c>
      <c r="W1" s="64">
        <v>2011</v>
      </c>
      <c r="X1" s="64">
        <v>2012</v>
      </c>
      <c r="Y1" s="64">
        <v>2013</v>
      </c>
      <c r="Z1" s="64">
        <v>2014</v>
      </c>
      <c r="AA1" s="64">
        <v>2015</v>
      </c>
      <c r="AB1" s="64">
        <v>2016</v>
      </c>
      <c r="AC1" s="64">
        <v>2017</v>
      </c>
      <c r="AD1" s="64">
        <v>2018</v>
      </c>
      <c r="AE1" s="64">
        <v>2019</v>
      </c>
      <c r="AF1" s="64">
        <v>2020</v>
      </c>
      <c r="AG1" s="64">
        <v>2021</v>
      </c>
      <c r="AH1" s="64">
        <v>2022</v>
      </c>
      <c r="AI1" s="64">
        <v>2023</v>
      </c>
      <c r="AJ1" s="1" t="s">
        <v>77</v>
      </c>
      <c r="AK1" s="65" t="s">
        <v>79</v>
      </c>
      <c r="AL1" s="66"/>
      <c r="AM1" s="65" t="s">
        <v>34</v>
      </c>
      <c r="AN1" s="67" t="s">
        <v>47</v>
      </c>
    </row>
    <row r="2" spans="1:40" collapsed="1" x14ac:dyDescent="0.25">
      <c r="A2" s="69" t="s">
        <v>15</v>
      </c>
      <c r="B2" s="70">
        <v>63.578521228892015</v>
      </c>
      <c r="C2" s="70">
        <v>65.055585602839429</v>
      </c>
      <c r="D2" s="70">
        <v>66.925193694283593</v>
      </c>
      <c r="E2" s="70">
        <v>64.025038816511838</v>
      </c>
      <c r="F2" s="70">
        <v>65.269650252142355</v>
      </c>
      <c r="G2" s="70">
        <v>66.140442407773847</v>
      </c>
      <c r="H2" s="70">
        <v>69.21245682160459</v>
      </c>
      <c r="I2" s="70">
        <v>69.096633233480986</v>
      </c>
      <c r="J2" s="70">
        <v>66.852625302468041</v>
      </c>
      <c r="K2" s="70">
        <v>68.486466946697192</v>
      </c>
      <c r="L2" s="70">
        <v>68.443638220582585</v>
      </c>
      <c r="M2" s="70">
        <v>74.500875983827925</v>
      </c>
      <c r="N2" s="70">
        <v>83.880509893563541</v>
      </c>
      <c r="O2" s="70">
        <v>92.943104066463022</v>
      </c>
      <c r="P2" s="70">
        <v>81.396275308679762</v>
      </c>
      <c r="Q2" s="70">
        <v>89.168434790301262</v>
      </c>
      <c r="R2" s="70">
        <v>96.689458591628082</v>
      </c>
      <c r="S2" s="70">
        <v>102.36103126576909</v>
      </c>
      <c r="T2" s="70">
        <v>128.12047848377867</v>
      </c>
      <c r="U2" s="70">
        <v>123.12346870899715</v>
      </c>
      <c r="V2" s="70">
        <v>128.05183312366159</v>
      </c>
      <c r="W2" s="70">
        <v>116.89260926371303</v>
      </c>
      <c r="X2" s="70">
        <v>119.37313712491625</v>
      </c>
      <c r="Y2" s="70">
        <v>110.53684397350212</v>
      </c>
      <c r="Z2" s="70">
        <v>110.47881522365346</v>
      </c>
      <c r="AA2" s="70">
        <v>108.59366180600792</v>
      </c>
      <c r="AB2" s="70">
        <v>124.05858375006797</v>
      </c>
      <c r="AC2" s="70">
        <v>124.83147444708936</v>
      </c>
      <c r="AD2" s="70">
        <v>126.1859820346935</v>
      </c>
      <c r="AE2" s="70">
        <v>123.76630516925854</v>
      </c>
      <c r="AF2" s="70">
        <v>110.10655367366816</v>
      </c>
      <c r="AG2" s="70">
        <v>95.502307894893292</v>
      </c>
      <c r="AH2" s="70">
        <v>102.55222155444586</v>
      </c>
      <c r="AI2" s="70">
        <v>91.490861438716124</v>
      </c>
      <c r="AJ2" s="35">
        <v>1.8917337571589057E-2</v>
      </c>
      <c r="AK2" s="35">
        <v>0.43902153856859277</v>
      </c>
      <c r="AL2" s="3"/>
      <c r="AM2" s="49">
        <v>-0.10786075570149564</v>
      </c>
      <c r="AN2" s="43">
        <v>-11.061360115729741</v>
      </c>
    </row>
    <row r="3" spans="1:40" hidden="1" outlineLevel="1" x14ac:dyDescent="0.25">
      <c r="A3" s="71" t="s">
        <v>36</v>
      </c>
      <c r="B3" s="72">
        <v>63.091325142867213</v>
      </c>
      <c r="C3" s="72">
        <v>64.614076479220429</v>
      </c>
      <c r="D3" s="72">
        <v>66.562407066070591</v>
      </c>
      <c r="E3" s="72">
        <v>63.655956763000631</v>
      </c>
      <c r="F3" s="72">
        <v>64.858381936935743</v>
      </c>
      <c r="G3" s="72">
        <v>65.752688545104647</v>
      </c>
      <c r="H3" s="72">
        <v>68.815338873005601</v>
      </c>
      <c r="I3" s="72">
        <v>68.73420109115699</v>
      </c>
      <c r="J3" s="72">
        <v>66.368208740853632</v>
      </c>
      <c r="K3" s="72">
        <v>67.998694465543991</v>
      </c>
      <c r="L3" s="72">
        <v>67.865980664190985</v>
      </c>
      <c r="M3" s="72">
        <v>73.771309895954019</v>
      </c>
      <c r="N3" s="72">
        <v>83.072875761163743</v>
      </c>
      <c r="O3" s="72">
        <v>92.097328029058218</v>
      </c>
      <c r="P3" s="72">
        <v>80.584342160627642</v>
      </c>
      <c r="Q3" s="72">
        <v>88.389426893933461</v>
      </c>
      <c r="R3" s="72">
        <v>95.882578602554233</v>
      </c>
      <c r="S3" s="72">
        <v>101.58486500481966</v>
      </c>
      <c r="T3" s="72">
        <v>127.31153907138631</v>
      </c>
      <c r="U3" s="72">
        <v>122.31263039143627</v>
      </c>
      <c r="V3" s="72">
        <v>127.3880333723956</v>
      </c>
      <c r="W3" s="72">
        <v>116.3887144601446</v>
      </c>
      <c r="X3" s="72">
        <v>118.82068328872943</v>
      </c>
      <c r="Y3" s="72">
        <v>109.93935426334653</v>
      </c>
      <c r="Z3" s="72">
        <v>109.96777069717695</v>
      </c>
      <c r="AA3" s="72">
        <v>108.1417488450051</v>
      </c>
      <c r="AB3" s="72">
        <v>123.54651159974405</v>
      </c>
      <c r="AC3" s="72">
        <v>124.30633488280471</v>
      </c>
      <c r="AD3" s="72">
        <v>125.72464223441855</v>
      </c>
      <c r="AE3" s="72">
        <v>123.37476898080878</v>
      </c>
      <c r="AF3" s="72">
        <v>109.6750606760684</v>
      </c>
      <c r="AG3" s="72">
        <v>95.089447528179079</v>
      </c>
      <c r="AH3" s="72">
        <v>102.18751898697332</v>
      </c>
      <c r="AI3" s="72">
        <v>91.245334237213314</v>
      </c>
      <c r="AJ3" s="37">
        <v>1.8866570523593258E-2</v>
      </c>
      <c r="AK3" s="37">
        <v>0.44624215818248747</v>
      </c>
      <c r="AL3" s="50"/>
      <c r="AM3" s="93">
        <v>-0.10707946389377447</v>
      </c>
      <c r="AN3" s="40">
        <v>-10.942184749760003</v>
      </c>
    </row>
    <row r="4" spans="1:40" hidden="1" outlineLevel="1" x14ac:dyDescent="0.25">
      <c r="A4" s="71" t="s">
        <v>37</v>
      </c>
      <c r="B4" s="72">
        <v>0.16526298570480003</v>
      </c>
      <c r="C4" s="72">
        <v>0.184581745479</v>
      </c>
      <c r="D4" s="72">
        <v>0.13990986645300002</v>
      </c>
      <c r="E4" s="72">
        <v>0.14620529175120003</v>
      </c>
      <c r="F4" s="72">
        <v>0.15434093706660004</v>
      </c>
      <c r="G4" s="72">
        <v>0.15559056916920003</v>
      </c>
      <c r="H4" s="72">
        <v>0.16495465509900004</v>
      </c>
      <c r="I4" s="72">
        <v>0.19837008158400002</v>
      </c>
      <c r="J4" s="72">
        <v>0.20582060941440003</v>
      </c>
      <c r="K4" s="72">
        <v>0.20053982369520004</v>
      </c>
      <c r="L4" s="72">
        <v>0.28048854071160001</v>
      </c>
      <c r="M4" s="72">
        <v>0.30736866756600001</v>
      </c>
      <c r="N4" s="72">
        <v>0.30616141843979999</v>
      </c>
      <c r="O4" s="72">
        <v>0.27929760126480002</v>
      </c>
      <c r="P4" s="72">
        <v>0.2893207313826</v>
      </c>
      <c r="Q4" s="72">
        <v>0.36746546872786306</v>
      </c>
      <c r="R4" s="72">
        <v>0.34733869644267656</v>
      </c>
      <c r="S4" s="72">
        <v>0.34292153867212311</v>
      </c>
      <c r="T4" s="72">
        <v>0.33579301133884043</v>
      </c>
      <c r="U4" s="72">
        <v>0.27171999236483307</v>
      </c>
      <c r="V4" s="72">
        <v>0.19089346883870184</v>
      </c>
      <c r="W4" s="72">
        <v>0.15566635815721791</v>
      </c>
      <c r="X4" s="72">
        <v>0.16827517082731078</v>
      </c>
      <c r="Y4" s="72">
        <v>0.14869163119235321</v>
      </c>
      <c r="Z4" s="72">
        <v>0.1430539308878421</v>
      </c>
      <c r="AA4" s="72">
        <v>0.17001879608158277</v>
      </c>
      <c r="AB4" s="72">
        <v>0.15441036474920714</v>
      </c>
      <c r="AC4" s="72">
        <v>0.16205135741413323</v>
      </c>
      <c r="AD4" s="72">
        <v>0.17091681248367624</v>
      </c>
      <c r="AE4" s="72">
        <v>0.14965164009425699</v>
      </c>
      <c r="AF4" s="72">
        <v>0.18142638241967363</v>
      </c>
      <c r="AG4" s="72">
        <v>0.15078448225856511</v>
      </c>
      <c r="AH4" s="72">
        <v>0.15103826082617461</v>
      </c>
      <c r="AI4" s="72">
        <v>0.14458944392529097</v>
      </c>
      <c r="AJ4" s="37">
        <v>2.989639923606188E-5</v>
      </c>
      <c r="AK4" s="37">
        <v>-0.1250948098955264</v>
      </c>
      <c r="AL4" s="7"/>
      <c r="AM4" s="93">
        <v>-4.2696578109472479E-2</v>
      </c>
      <c r="AN4" s="40">
        <v>-6.4488169008836416E-3</v>
      </c>
    </row>
    <row r="5" spans="1:40" hidden="1" outlineLevel="1" x14ac:dyDescent="0.25">
      <c r="A5" s="71" t="s">
        <v>16</v>
      </c>
      <c r="B5" s="72">
        <v>0.32193310032</v>
      </c>
      <c r="C5" s="72">
        <v>0.25692737814</v>
      </c>
      <c r="D5" s="72">
        <v>0.22287676176000001</v>
      </c>
      <c r="E5" s="72">
        <v>0.22287676176000001</v>
      </c>
      <c r="F5" s="72">
        <v>0.25692737814</v>
      </c>
      <c r="G5" s="72">
        <v>0.23216329350000001</v>
      </c>
      <c r="H5" s="72">
        <v>0.23216329350000001</v>
      </c>
      <c r="I5" s="72">
        <v>0.16406206074000002</v>
      </c>
      <c r="J5" s="72">
        <v>0.27859595220000005</v>
      </c>
      <c r="K5" s="72">
        <v>0.26930942046000006</v>
      </c>
      <c r="L5" s="72">
        <v>0.29716901568000004</v>
      </c>
      <c r="M5" s="72">
        <v>0.39622535423999999</v>
      </c>
      <c r="N5" s="72">
        <v>0.50147271395999993</v>
      </c>
      <c r="O5" s="72">
        <v>0.56647843613999982</v>
      </c>
      <c r="P5" s="72">
        <v>0.52261241666951819</v>
      </c>
      <c r="Q5" s="72">
        <v>0.4115424276399422</v>
      </c>
      <c r="R5" s="72">
        <v>0.45954129263117538</v>
      </c>
      <c r="S5" s="72">
        <v>0.43324472227729932</v>
      </c>
      <c r="T5" s="72">
        <v>0.47314640105353112</v>
      </c>
      <c r="U5" s="72">
        <v>0.53911832519604308</v>
      </c>
      <c r="V5" s="72">
        <v>0.47290628242729005</v>
      </c>
      <c r="W5" s="72">
        <v>0.34822844541121084</v>
      </c>
      <c r="X5" s="72">
        <v>0.38417866535951639</v>
      </c>
      <c r="Y5" s="72">
        <v>0.44879807896324103</v>
      </c>
      <c r="Z5" s="72">
        <v>0.36799059558867048</v>
      </c>
      <c r="AA5" s="72">
        <v>0.28172590662684643</v>
      </c>
      <c r="AB5" s="72">
        <v>0.35702076562735607</v>
      </c>
      <c r="AC5" s="72">
        <v>0.36083501733887791</v>
      </c>
      <c r="AD5" s="72">
        <v>0.29033702996479333</v>
      </c>
      <c r="AE5" s="72">
        <v>0.24176750607196895</v>
      </c>
      <c r="AF5" s="72">
        <v>0.24993209274846348</v>
      </c>
      <c r="AG5" s="72">
        <v>0.26189365085543342</v>
      </c>
      <c r="AH5" s="72">
        <v>0.21358968743938558</v>
      </c>
      <c r="AI5" s="72">
        <v>0.10084138528600221</v>
      </c>
      <c r="AJ5" s="37">
        <v>2.0850722101024163E-5</v>
      </c>
      <c r="AK5" s="37">
        <v>-0.68676291693595237</v>
      </c>
      <c r="AL5" s="7"/>
      <c r="AM5" s="93">
        <v>-0.52787334213118364</v>
      </c>
      <c r="AN5" s="40">
        <v>-0.11274830215338337</v>
      </c>
    </row>
    <row r="6" spans="1:40" hidden="1" outlineLevel="1" x14ac:dyDescent="0.25">
      <c r="A6" s="71" t="s">
        <v>41</v>
      </c>
      <c r="B6" s="88">
        <v>0</v>
      </c>
      <c r="C6" s="88">
        <v>0</v>
      </c>
      <c r="D6" s="88">
        <v>0</v>
      </c>
      <c r="E6" s="88">
        <v>0</v>
      </c>
      <c r="F6" s="88">
        <v>0</v>
      </c>
      <c r="G6" s="88">
        <v>0</v>
      </c>
      <c r="H6" s="88">
        <v>0</v>
      </c>
      <c r="I6" s="88">
        <v>0</v>
      </c>
      <c r="J6" s="88">
        <v>0</v>
      </c>
      <c r="K6" s="88">
        <v>1.7923236997998516E-2</v>
      </c>
      <c r="L6" s="88">
        <v>0</v>
      </c>
      <c r="M6" s="88">
        <v>2.5972066067909007E-2</v>
      </c>
      <c r="N6" s="88">
        <v>0</v>
      </c>
      <c r="O6" s="88">
        <v>0</v>
      </c>
      <c r="P6" s="88">
        <v>0</v>
      </c>
      <c r="Q6" s="88">
        <v>0</v>
      </c>
      <c r="R6" s="88">
        <v>0</v>
      </c>
      <c r="S6" s="88">
        <v>0</v>
      </c>
      <c r="T6" s="88">
        <v>0</v>
      </c>
      <c r="U6" s="88">
        <v>0</v>
      </c>
      <c r="V6" s="88">
        <v>0</v>
      </c>
      <c r="W6" s="88">
        <v>0</v>
      </c>
      <c r="X6" s="88">
        <v>0</v>
      </c>
      <c r="Y6" s="88">
        <v>0</v>
      </c>
      <c r="Z6" s="88">
        <v>0</v>
      </c>
      <c r="AA6" s="88">
        <v>1.6825829439400141E-4</v>
      </c>
      <c r="AB6" s="88">
        <v>6.4101994735515173E-4</v>
      </c>
      <c r="AC6" s="88">
        <v>2.2531895316614393E-3</v>
      </c>
      <c r="AD6" s="88">
        <v>8.5957826476968207E-5</v>
      </c>
      <c r="AE6" s="88">
        <v>1.1704228353979631E-4</v>
      </c>
      <c r="AF6" s="88">
        <v>1.3452243162083397E-4</v>
      </c>
      <c r="AG6" s="88">
        <v>1.8223360023406998E-4</v>
      </c>
      <c r="AH6" s="88">
        <v>7.4619206994896821E-5</v>
      </c>
      <c r="AI6" s="88">
        <v>9.6372291524220567E-5</v>
      </c>
      <c r="AJ6" s="37">
        <v>1.9926658713695185E-8</v>
      </c>
      <c r="AK6" s="37"/>
      <c r="AL6" s="3"/>
      <c r="AM6" s="93">
        <v>0.29152125043102417</v>
      </c>
      <c r="AN6" s="40">
        <v>2.1753084529323746E-5</v>
      </c>
    </row>
    <row r="7" spans="1:40" x14ac:dyDescent="0.25">
      <c r="A7" s="73" t="s">
        <v>1</v>
      </c>
      <c r="B7" s="70">
        <v>25.995607785193879</v>
      </c>
      <c r="C7" s="70">
        <v>25.768521385089397</v>
      </c>
      <c r="D7" s="70">
        <v>22.147403769275869</v>
      </c>
      <c r="E7" s="70">
        <v>21.903561719481115</v>
      </c>
      <c r="F7" s="70">
        <v>20.595442839642363</v>
      </c>
      <c r="G7" s="70">
        <v>19.41737308913164</v>
      </c>
      <c r="H7" s="70">
        <v>20.084374002459619</v>
      </c>
      <c r="I7" s="70">
        <v>18.718272410164317</v>
      </c>
      <c r="J7" s="70">
        <v>20.101909587280257</v>
      </c>
      <c r="K7" s="70">
        <v>17.921790345278787</v>
      </c>
      <c r="L7" s="70">
        <v>17.90922830177702</v>
      </c>
      <c r="M7" s="70">
        <v>18.204116528263029</v>
      </c>
      <c r="N7" s="70">
        <v>18.250832308471271</v>
      </c>
      <c r="O7" s="70">
        <v>18.269225282366214</v>
      </c>
      <c r="P7" s="70">
        <v>18.312847277060083</v>
      </c>
      <c r="Q7" s="70">
        <v>19.41379055034426</v>
      </c>
      <c r="R7" s="70">
        <v>18.964611812501509</v>
      </c>
      <c r="S7" s="70">
        <v>18.887729791266246</v>
      </c>
      <c r="T7" s="70">
        <v>20.464383805747865</v>
      </c>
      <c r="U7" s="70">
        <v>20.854560166714599</v>
      </c>
      <c r="V7" s="70">
        <v>20.851789278248798</v>
      </c>
      <c r="W7" s="70">
        <v>18.211482832010773</v>
      </c>
      <c r="X7" s="70">
        <v>17.28527973090787</v>
      </c>
      <c r="Y7" s="70">
        <v>17.11913700019926</v>
      </c>
      <c r="Z7" s="70">
        <v>15.23826038267242</v>
      </c>
      <c r="AA7" s="70">
        <v>16.528732919104357</v>
      </c>
      <c r="AB7" s="70">
        <v>17.198356335755534</v>
      </c>
      <c r="AC7" s="70">
        <v>15.422721696327711</v>
      </c>
      <c r="AD7" s="70">
        <v>16.564561540086203</v>
      </c>
      <c r="AE7" s="70">
        <v>15.583530540354653</v>
      </c>
      <c r="AF7" s="70">
        <v>17.062267584626529</v>
      </c>
      <c r="AG7" s="70">
        <v>15.916514049174886</v>
      </c>
      <c r="AH7" s="70">
        <v>12.99260443264772</v>
      </c>
      <c r="AI7" s="70">
        <v>12.103597040861898</v>
      </c>
      <c r="AJ7" s="35">
        <v>2.5026306174397738E-3</v>
      </c>
      <c r="AK7" s="35">
        <v>-0.53439838218533009</v>
      </c>
      <c r="AL7" s="3"/>
      <c r="AM7" s="49">
        <v>-6.8424109761390989E-2</v>
      </c>
      <c r="AN7" s="43">
        <v>-0.88900739178582278</v>
      </c>
    </row>
    <row r="8" spans="1:40" x14ac:dyDescent="0.25">
      <c r="A8" s="73" t="s">
        <v>17</v>
      </c>
      <c r="B8" s="70">
        <v>11.317484070855873</v>
      </c>
      <c r="C8" s="70">
        <v>11.390931803037669</v>
      </c>
      <c r="D8" s="70">
        <v>9.7803914042992517</v>
      </c>
      <c r="E8" s="70">
        <v>10.26554226240038</v>
      </c>
      <c r="F8" s="70">
        <v>10.267864702514693</v>
      </c>
      <c r="G8" s="70">
        <v>10.434627880832329</v>
      </c>
      <c r="H8" s="70">
        <v>10.986891186088737</v>
      </c>
      <c r="I8" s="70">
        <v>11.300287527251507</v>
      </c>
      <c r="J8" s="70">
        <v>11.887904123908259</v>
      </c>
      <c r="K8" s="70">
        <v>12.066520301023935</v>
      </c>
      <c r="L8" s="70">
        <v>14.037808615533988</v>
      </c>
      <c r="M8" s="70">
        <v>14.574490044572077</v>
      </c>
      <c r="N8" s="70">
        <v>13.907807562713275</v>
      </c>
      <c r="O8" s="70">
        <v>14.362170961813113</v>
      </c>
      <c r="P8" s="70">
        <v>15.509427409145546</v>
      </c>
      <c r="Q8" s="70">
        <v>17.556779006581415</v>
      </c>
      <c r="R8" s="70">
        <v>16.438278119607308</v>
      </c>
      <c r="S8" s="70">
        <v>15.910032583056024</v>
      </c>
      <c r="T8" s="70">
        <v>14.720295154656862</v>
      </c>
      <c r="U8" s="70">
        <v>12.204564435559263</v>
      </c>
      <c r="V8" s="70">
        <v>12.735004452258536</v>
      </c>
      <c r="W8" s="70">
        <v>10.840591306645479</v>
      </c>
      <c r="X8" s="70">
        <v>9.9836009511541963</v>
      </c>
      <c r="Y8" s="70">
        <v>10.266537130396316</v>
      </c>
      <c r="Z8" s="70">
        <v>11.818185831862808</v>
      </c>
      <c r="AA8" s="70">
        <v>11.720297537224633</v>
      </c>
      <c r="AB8" s="70">
        <v>11.319064010874516</v>
      </c>
      <c r="AC8" s="70">
        <v>12.089215975830067</v>
      </c>
      <c r="AD8" s="70">
        <v>12.545058136641019</v>
      </c>
      <c r="AE8" s="70">
        <v>11.733202859010269</v>
      </c>
      <c r="AF8" s="70">
        <v>11.385276243955587</v>
      </c>
      <c r="AG8" s="70">
        <v>11.049180661199747</v>
      </c>
      <c r="AH8" s="70">
        <v>10.565301614625687</v>
      </c>
      <c r="AI8" s="70">
        <v>9.4795322002562372</v>
      </c>
      <c r="AJ8" s="35">
        <v>1.960059265297394E-3</v>
      </c>
      <c r="AK8" s="35">
        <v>-0.16239933355264199</v>
      </c>
      <c r="AL8" s="3"/>
      <c r="AM8" s="49">
        <v>-0.10276747924227785</v>
      </c>
      <c r="AN8" s="43">
        <v>-1.0857694143694498</v>
      </c>
    </row>
    <row r="9" spans="1:40" x14ac:dyDescent="0.25">
      <c r="A9" s="73" t="s">
        <v>11</v>
      </c>
      <c r="B9" s="70">
        <v>1.9745954392903129</v>
      </c>
      <c r="C9" s="70">
        <v>1.9658783940160185</v>
      </c>
      <c r="D9" s="70">
        <v>1.9133159205865644</v>
      </c>
      <c r="E9" s="70">
        <v>1.8322188490549718</v>
      </c>
      <c r="F9" s="70">
        <v>1.9879780001696166</v>
      </c>
      <c r="G9" s="70">
        <v>1.9278055976313375</v>
      </c>
      <c r="H9" s="70">
        <v>1.6613653885772099</v>
      </c>
      <c r="I9" s="70">
        <v>1.6426712495316487</v>
      </c>
      <c r="J9" s="70">
        <v>1.5496063451501634</v>
      </c>
      <c r="K9" s="70">
        <v>1.567960979279126</v>
      </c>
      <c r="L9" s="70">
        <v>1.5086549966978646</v>
      </c>
      <c r="M9" s="70">
        <v>1.4466578035127624</v>
      </c>
      <c r="N9" s="70">
        <v>1.3696684815183258</v>
      </c>
      <c r="O9" s="70">
        <v>1.7408422387401383</v>
      </c>
      <c r="P9" s="70">
        <v>1.6092003354263673</v>
      </c>
      <c r="Q9" s="70">
        <v>1.6258383693656859</v>
      </c>
      <c r="R9" s="70">
        <v>1.5699792494557006</v>
      </c>
      <c r="S9" s="70">
        <v>1.6823533309665115</v>
      </c>
      <c r="T9" s="70">
        <v>1.9294486883433426</v>
      </c>
      <c r="U9" s="70">
        <v>1.2293136133447875</v>
      </c>
      <c r="V9" s="70">
        <v>1.2158225362544772</v>
      </c>
      <c r="W9" s="70">
        <v>1.2270852522620339</v>
      </c>
      <c r="X9" s="70">
        <v>1.2916548491165243</v>
      </c>
      <c r="Y9" s="70">
        <v>1.4316809192577702</v>
      </c>
      <c r="Z9" s="70">
        <v>1.447709075587595</v>
      </c>
      <c r="AA9" s="70">
        <v>1.2246889384322639</v>
      </c>
      <c r="AB9" s="70">
        <v>1.2360253234358314</v>
      </c>
      <c r="AC9" s="70">
        <v>1.0534510578905445</v>
      </c>
      <c r="AD9" s="70">
        <v>1.1270302455975694</v>
      </c>
      <c r="AE9" s="70">
        <v>1.01525754725145</v>
      </c>
      <c r="AF9" s="70">
        <v>0.92023854661752513</v>
      </c>
      <c r="AG9" s="70">
        <v>1.0499217543498873</v>
      </c>
      <c r="AH9" s="70">
        <v>1.0438526586547159</v>
      </c>
      <c r="AI9" s="70">
        <v>0.97693829947863065</v>
      </c>
      <c r="AJ9" s="35">
        <v>2.0199909922403246E-4</v>
      </c>
      <c r="AK9" s="35">
        <v>-0.50524635070070301</v>
      </c>
      <c r="AL9" s="7"/>
      <c r="AM9" s="49">
        <v>-6.4103260763183123E-2</v>
      </c>
      <c r="AN9" s="43">
        <v>-6.6914359176085236E-2</v>
      </c>
    </row>
    <row r="10" spans="1:40" x14ac:dyDescent="0.25">
      <c r="A10" s="73" t="s">
        <v>18</v>
      </c>
      <c r="B10" s="70">
        <v>2.3755173607470157</v>
      </c>
      <c r="C10" s="70">
        <v>2.2591090485394312</v>
      </c>
      <c r="D10" s="70">
        <v>1.9223672971119026</v>
      </c>
      <c r="E10" s="70">
        <v>1.8112612383232454</v>
      </c>
      <c r="F10" s="70">
        <v>1.7678773413051476</v>
      </c>
      <c r="G10" s="70">
        <v>1.5834665106942196</v>
      </c>
      <c r="H10" s="70">
        <v>1.5151363322769571</v>
      </c>
      <c r="I10" s="70">
        <v>1.3612359716933895</v>
      </c>
      <c r="J10" s="70">
        <v>1.1813670688532234</v>
      </c>
      <c r="K10" s="70">
        <v>1.1786419280165823</v>
      </c>
      <c r="L10" s="70">
        <v>1.1611973692338513</v>
      </c>
      <c r="M10" s="70">
        <v>1.1311088474544657</v>
      </c>
      <c r="N10" s="70">
        <v>1.0623231076420687</v>
      </c>
      <c r="O10" s="70">
        <v>0.98459836275513424</v>
      </c>
      <c r="P10" s="70">
        <v>0.90045416870760897</v>
      </c>
      <c r="Q10" s="70">
        <v>0.91124811198225053</v>
      </c>
      <c r="R10" s="70">
        <v>0.84953088666421661</v>
      </c>
      <c r="S10" s="70">
        <v>0.79048544242926189</v>
      </c>
      <c r="T10" s="70">
        <v>0.81386523196071692</v>
      </c>
      <c r="U10" s="70">
        <v>0.90820305354054798</v>
      </c>
      <c r="V10" s="70">
        <v>0.83596298827458693</v>
      </c>
      <c r="W10" s="70">
        <v>0.85142860458254876</v>
      </c>
      <c r="X10" s="70">
        <v>0.92216870195924594</v>
      </c>
      <c r="Y10" s="70">
        <v>1.2551497873967068</v>
      </c>
      <c r="Z10" s="70">
        <v>1.2795040038946477</v>
      </c>
      <c r="AA10" s="70">
        <v>1.1125716752209016</v>
      </c>
      <c r="AB10" s="70">
        <v>1.4115571848891375</v>
      </c>
      <c r="AC10" s="70">
        <v>1.3341246405362945</v>
      </c>
      <c r="AD10" s="70">
        <v>1.2841312745190299</v>
      </c>
      <c r="AE10" s="70">
        <v>1.1659466072610436</v>
      </c>
      <c r="AF10" s="70">
        <v>1.168520464868027</v>
      </c>
      <c r="AG10" s="70">
        <v>1.2345868060678145</v>
      </c>
      <c r="AH10" s="70">
        <v>1.2487444556654699</v>
      </c>
      <c r="AI10" s="70">
        <v>1.1771537053245225</v>
      </c>
      <c r="AJ10" s="35">
        <v>2.433971400759756E-4</v>
      </c>
      <c r="AK10" s="35">
        <v>-0.5044642801708048</v>
      </c>
      <c r="AL10" s="3"/>
      <c r="AM10" s="49">
        <v>-5.7330184743679929E-2</v>
      </c>
      <c r="AN10" s="43">
        <v>-7.1590750340947418E-2</v>
      </c>
    </row>
    <row r="11" spans="1:40" collapsed="1" x14ac:dyDescent="0.25">
      <c r="A11" s="73" t="s">
        <v>5</v>
      </c>
      <c r="B11" s="70">
        <v>58.61265656221515</v>
      </c>
      <c r="C11" s="70">
        <v>59.038874819994398</v>
      </c>
      <c r="D11" s="70">
        <v>71.091846735354935</v>
      </c>
      <c r="E11" s="70">
        <v>86.796821043206364</v>
      </c>
      <c r="F11" s="70">
        <v>114.6362659164238</v>
      </c>
      <c r="G11" s="70">
        <v>152.08855038346113</v>
      </c>
      <c r="H11" s="70">
        <v>225.53184650024119</v>
      </c>
      <c r="I11" s="70">
        <v>280.23421142357614</v>
      </c>
      <c r="J11" s="70">
        <v>343.73887977608319</v>
      </c>
      <c r="K11" s="70">
        <v>152.89771296279309</v>
      </c>
      <c r="L11" s="70">
        <v>165.88477680009606</v>
      </c>
      <c r="M11" s="70">
        <v>172.24083410178827</v>
      </c>
      <c r="N11" s="70">
        <v>168.52441294931231</v>
      </c>
      <c r="O11" s="70">
        <v>163.42497858878104</v>
      </c>
      <c r="P11" s="70">
        <v>161.66299951960696</v>
      </c>
      <c r="Q11" s="70">
        <v>157.68723918987681</v>
      </c>
      <c r="R11" s="70">
        <v>153.58672281959704</v>
      </c>
      <c r="S11" s="70">
        <v>144.48605336476467</v>
      </c>
      <c r="T11" s="70">
        <v>107.28778192934948</v>
      </c>
      <c r="U11" s="70">
        <v>98.041647762509172</v>
      </c>
      <c r="V11" s="70">
        <v>92.092071210328939</v>
      </c>
      <c r="W11" s="70">
        <v>92.27001032428754</v>
      </c>
      <c r="X11" s="70">
        <v>91.251403567581065</v>
      </c>
      <c r="Y11" s="70">
        <v>95.75437661045855</v>
      </c>
      <c r="Z11" s="70">
        <v>100.16673721668684</v>
      </c>
      <c r="AA11" s="70">
        <v>107.13068828622983</v>
      </c>
      <c r="AB11" s="70">
        <v>114.57942039912203</v>
      </c>
      <c r="AC11" s="70">
        <v>115.74754370413133</v>
      </c>
      <c r="AD11" s="70">
        <v>120.05248280787376</v>
      </c>
      <c r="AE11" s="70">
        <v>123.03911781625786</v>
      </c>
      <c r="AF11" s="70">
        <v>107.97673855772855</v>
      </c>
      <c r="AG11" s="70">
        <v>116.6741600214923</v>
      </c>
      <c r="AH11" s="70">
        <v>125.424229627396</v>
      </c>
      <c r="AI11" s="70">
        <v>129.3323734893111</v>
      </c>
      <c r="AJ11" s="35">
        <v>2.6741732778097958E-2</v>
      </c>
      <c r="AK11" s="35">
        <v>1.2065605122680219</v>
      </c>
      <c r="AL11" s="3"/>
      <c r="AM11" s="49">
        <v>3.1159400966824437E-2</v>
      </c>
      <c r="AN11" s="43">
        <v>3.908143861915093</v>
      </c>
    </row>
    <row r="12" spans="1:40" hidden="1" outlineLevel="1" x14ac:dyDescent="0.25">
      <c r="A12" s="71" t="s">
        <v>19</v>
      </c>
      <c r="B12" s="72">
        <v>0.34585244114233493</v>
      </c>
      <c r="C12" s="72">
        <v>0.31365861641057624</v>
      </c>
      <c r="D12" s="72">
        <v>0.3109246633190525</v>
      </c>
      <c r="E12" s="72">
        <v>0.26742585683225156</v>
      </c>
      <c r="F12" s="72">
        <v>0.27791164845000504</v>
      </c>
      <c r="G12" s="72">
        <v>0.32680165584263626</v>
      </c>
      <c r="H12" s="72">
        <v>0.3496596710655156</v>
      </c>
      <c r="I12" s="72">
        <v>0.36736176128571463</v>
      </c>
      <c r="J12" s="72">
        <v>0.40605893741780946</v>
      </c>
      <c r="K12" s="72">
        <v>0.4599256356097815</v>
      </c>
      <c r="L12" s="72">
        <v>0.49765655085320221</v>
      </c>
      <c r="M12" s="72">
        <v>0.49445045802524334</v>
      </c>
      <c r="N12" s="72">
        <v>0.49001383070828847</v>
      </c>
      <c r="O12" s="72">
        <v>0.50862185041569907</v>
      </c>
      <c r="P12" s="72">
        <v>0.48545433039806474</v>
      </c>
      <c r="Q12" s="72">
        <v>0.57313691784784238</v>
      </c>
      <c r="R12" s="72">
        <v>0.65762381109769241</v>
      </c>
      <c r="S12" s="72">
        <v>0.60748993186115585</v>
      </c>
      <c r="T12" s="72">
        <v>0.57542859422866588</v>
      </c>
      <c r="U12" s="72">
        <v>0.46879948892575041</v>
      </c>
      <c r="V12" s="72">
        <v>0.35377666320053497</v>
      </c>
      <c r="W12" s="72">
        <v>0.17623128750263867</v>
      </c>
      <c r="X12" s="72">
        <v>0.1072071177290051</v>
      </c>
      <c r="Y12" s="72">
        <v>0.10996135355876489</v>
      </c>
      <c r="Z12" s="72">
        <v>0.10507758818658988</v>
      </c>
      <c r="AA12" s="72">
        <v>0.11185182580412033</v>
      </c>
      <c r="AB12" s="72">
        <v>0.12047772440360655</v>
      </c>
      <c r="AC12" s="72">
        <v>0.12553742569936116</v>
      </c>
      <c r="AD12" s="72">
        <v>0.11934880582918019</v>
      </c>
      <c r="AE12" s="72">
        <v>0.12812479880276989</v>
      </c>
      <c r="AF12" s="72">
        <v>9.7324527989375909E-2</v>
      </c>
      <c r="AG12" s="72">
        <v>0.14090757181955071</v>
      </c>
      <c r="AH12" s="72">
        <v>0.15504759451720701</v>
      </c>
      <c r="AI12" s="72">
        <v>0.16608497139345207</v>
      </c>
      <c r="AJ12" s="37">
        <v>3.4340975918367467E-5</v>
      </c>
      <c r="AK12" s="37">
        <v>-0.51978083241257178</v>
      </c>
      <c r="AL12" s="3"/>
      <c r="AM12" s="93">
        <v>7.1187024285114905E-2</v>
      </c>
      <c r="AN12" s="40">
        <v>1.1037376876245064E-2</v>
      </c>
    </row>
    <row r="13" spans="1:40" hidden="1" outlineLevel="1" x14ac:dyDescent="0.25">
      <c r="A13" s="71" t="s">
        <v>20</v>
      </c>
      <c r="B13" s="72">
        <v>43.862171258376726</v>
      </c>
      <c r="C13" s="72">
        <v>44.738641141396663</v>
      </c>
      <c r="D13" s="72">
        <v>58.1079759764336</v>
      </c>
      <c r="E13" s="72">
        <v>72.693172447213499</v>
      </c>
      <c r="F13" s="72">
        <v>101.19981379415283</v>
      </c>
      <c r="G13" s="72">
        <v>139.54153007378466</v>
      </c>
      <c r="H13" s="72">
        <v>210.96045685065391</v>
      </c>
      <c r="I13" s="72">
        <v>266.11361880765213</v>
      </c>
      <c r="J13" s="72">
        <v>329.14703891867015</v>
      </c>
      <c r="K13" s="72">
        <v>138.6564288298259</v>
      </c>
      <c r="L13" s="72">
        <v>151.55209431560112</v>
      </c>
      <c r="M13" s="72">
        <v>156.72260647999266</v>
      </c>
      <c r="N13" s="72">
        <v>154.68631100355373</v>
      </c>
      <c r="O13" s="72">
        <v>148.20664055018409</v>
      </c>
      <c r="P13" s="72">
        <v>145.35838821015909</v>
      </c>
      <c r="Q13" s="72">
        <v>142.91112587207036</v>
      </c>
      <c r="R13" s="72">
        <v>138.43381708519729</v>
      </c>
      <c r="S13" s="72">
        <v>128.74098699042798</v>
      </c>
      <c r="T13" s="72">
        <v>90.699456553394185</v>
      </c>
      <c r="U13" s="72">
        <v>83.369602196683928</v>
      </c>
      <c r="V13" s="72">
        <v>77.621900482491824</v>
      </c>
      <c r="W13" s="72">
        <v>78.034600715697579</v>
      </c>
      <c r="X13" s="72">
        <v>77.561154517724063</v>
      </c>
      <c r="Y13" s="72">
        <v>82.1365503543865</v>
      </c>
      <c r="Z13" s="72">
        <v>87.235105827888503</v>
      </c>
      <c r="AA13" s="72">
        <v>94.005186689820249</v>
      </c>
      <c r="AB13" s="72">
        <v>100.91532707661349</v>
      </c>
      <c r="AC13" s="72">
        <v>101.93166635173378</v>
      </c>
      <c r="AD13" s="72">
        <v>105.93283903745868</v>
      </c>
      <c r="AE13" s="72">
        <v>108.22825969786371</v>
      </c>
      <c r="AF13" s="72">
        <v>95.32013383510629</v>
      </c>
      <c r="AG13" s="72">
        <v>102.98413394651197</v>
      </c>
      <c r="AH13" s="72">
        <v>110.84058125280104</v>
      </c>
      <c r="AI13" s="72">
        <v>114.28480162503584</v>
      </c>
      <c r="AJ13" s="37">
        <v>2.3630383818071865E-2</v>
      </c>
      <c r="AK13" s="37">
        <v>1.6055436460685908</v>
      </c>
      <c r="AL13" s="3"/>
      <c r="AM13" s="93">
        <v>3.1073640478114659E-2</v>
      </c>
      <c r="AN13" s="40">
        <v>3.4442203722347955</v>
      </c>
    </row>
    <row r="14" spans="1:40" hidden="1" outlineLevel="1" x14ac:dyDescent="0.25">
      <c r="A14" s="71" t="s">
        <v>8</v>
      </c>
      <c r="B14" s="72">
        <v>13.771582624800002</v>
      </c>
      <c r="C14" s="72">
        <v>13.3749356598</v>
      </c>
      <c r="D14" s="72">
        <v>11.9946042216</v>
      </c>
      <c r="E14" s="72">
        <v>13.168679238000003</v>
      </c>
      <c r="F14" s="72">
        <v>12.407117065200001</v>
      </c>
      <c r="G14" s="72">
        <v>11.518627863600001</v>
      </c>
      <c r="H14" s="72">
        <v>13.422533295600001</v>
      </c>
      <c r="I14" s="72">
        <v>12.9465569376</v>
      </c>
      <c r="J14" s="72">
        <v>13.327338024000001</v>
      </c>
      <c r="K14" s="72">
        <v>12.8196299088</v>
      </c>
      <c r="L14" s="72">
        <v>12.733954164360004</v>
      </c>
      <c r="M14" s="72">
        <v>13.898509653600001</v>
      </c>
      <c r="N14" s="72">
        <v>12.1532630076</v>
      </c>
      <c r="O14" s="72">
        <v>13.422533295600001</v>
      </c>
      <c r="P14" s="72">
        <v>14.152363711200001</v>
      </c>
      <c r="Q14" s="72">
        <v>12.635038062347212</v>
      </c>
      <c r="R14" s="72">
        <v>12.635038062347212</v>
      </c>
      <c r="S14" s="72">
        <v>13.664168854853996</v>
      </c>
      <c r="T14" s="72">
        <v>14.481195957641022</v>
      </c>
      <c r="U14" s="72">
        <v>12.706843122502102</v>
      </c>
      <c r="V14" s="72">
        <v>12.609746603850411</v>
      </c>
      <c r="W14" s="72">
        <v>12.746286229275089</v>
      </c>
      <c r="X14" s="72">
        <v>12.20479827046527</v>
      </c>
      <c r="Y14" s="72">
        <v>12.15433441270542</v>
      </c>
      <c r="Z14" s="72">
        <v>11.149945519737754</v>
      </c>
      <c r="AA14" s="72">
        <v>11.363253601477641</v>
      </c>
      <c r="AB14" s="72">
        <v>11.572817659462116</v>
      </c>
      <c r="AC14" s="72">
        <v>11.946497255851353</v>
      </c>
      <c r="AD14" s="72">
        <v>12.071782767537076</v>
      </c>
      <c r="AE14" s="72">
        <v>12.632453238224008</v>
      </c>
      <c r="AF14" s="72">
        <v>10.064402817060449</v>
      </c>
      <c r="AG14" s="72">
        <v>10.884297683942595</v>
      </c>
      <c r="AH14" s="72">
        <v>12.169122668384976</v>
      </c>
      <c r="AI14" s="72">
        <v>12.759103290359498</v>
      </c>
      <c r="AJ14" s="37">
        <v>2.6381680121809812E-3</v>
      </c>
      <c r="AK14" s="37">
        <v>-7.3519461199558989E-2</v>
      </c>
      <c r="AL14" s="3"/>
      <c r="AM14" s="93">
        <v>4.8481771287200076E-2</v>
      </c>
      <c r="AN14" s="40">
        <v>0.58998062197452228</v>
      </c>
    </row>
    <row r="15" spans="1:40" hidden="1" outlineLevel="1" x14ac:dyDescent="0.25">
      <c r="A15" s="71" t="s">
        <v>21</v>
      </c>
      <c r="B15" s="72">
        <v>0.59777304955199995</v>
      </c>
      <c r="C15" s="72">
        <v>0.57591807915600002</v>
      </c>
      <c r="D15" s="72">
        <v>0.64258139732399999</v>
      </c>
      <c r="E15" s="72">
        <v>0.64258139732399999</v>
      </c>
      <c r="F15" s="72">
        <v>0.73000127890800004</v>
      </c>
      <c r="G15" s="72">
        <v>0.64148299034399991</v>
      </c>
      <c r="H15" s="72">
        <v>0.73439490682800002</v>
      </c>
      <c r="I15" s="72">
        <v>0.75624987722400017</v>
      </c>
      <c r="J15" s="72">
        <v>0.82511000935200007</v>
      </c>
      <c r="K15" s="72">
        <v>0.91582511187600002</v>
      </c>
      <c r="L15" s="72">
        <v>1.0723613155598786</v>
      </c>
      <c r="M15" s="72">
        <v>1.0759127264717572</v>
      </c>
      <c r="N15" s="72">
        <v>1.1450290485716355</v>
      </c>
      <c r="O15" s="72">
        <v>1.2360003410675138</v>
      </c>
      <c r="P15" s="72">
        <v>1.6107357734231744</v>
      </c>
      <c r="Q15" s="72">
        <v>1.4967943979027016</v>
      </c>
      <c r="R15" s="72">
        <v>1.7897499992125974</v>
      </c>
      <c r="S15" s="72">
        <v>1.4133757615528735</v>
      </c>
      <c r="T15" s="72">
        <v>1.4649385713883438</v>
      </c>
      <c r="U15" s="72">
        <v>1.4276354583528423</v>
      </c>
      <c r="V15" s="72">
        <v>1.4319033288574345</v>
      </c>
      <c r="W15" s="72">
        <v>1.2430848274257107</v>
      </c>
      <c r="X15" s="72">
        <v>1.3136924672819408</v>
      </c>
      <c r="Y15" s="72">
        <v>1.284986631660255</v>
      </c>
      <c r="Z15" s="72">
        <v>1.6085998519396629</v>
      </c>
      <c r="AA15" s="72">
        <v>1.5865773007756887</v>
      </c>
      <c r="AB15" s="72">
        <v>1.906591250740868</v>
      </c>
      <c r="AC15" s="72">
        <v>1.6835168526762208</v>
      </c>
      <c r="AD15" s="72">
        <v>1.8620488986256891</v>
      </c>
      <c r="AE15" s="72">
        <v>1.9831602038916345</v>
      </c>
      <c r="AF15" s="72">
        <v>2.4252697637505678</v>
      </c>
      <c r="AG15" s="72">
        <v>2.5934569014561788</v>
      </c>
      <c r="AH15" s="72">
        <v>2.187929707387283</v>
      </c>
      <c r="AI15" s="72">
        <v>2.0523035750164831</v>
      </c>
      <c r="AJ15" s="37">
        <v>4.2434969916609272E-4</v>
      </c>
      <c r="AK15" s="37">
        <v>2.4332487497631061</v>
      </c>
      <c r="AL15" s="3"/>
      <c r="AM15" s="93">
        <v>-6.198834081043577E-2</v>
      </c>
      <c r="AN15" s="40">
        <v>-0.1356261323707999</v>
      </c>
    </row>
    <row r="16" spans="1:40" hidden="1" outlineLevel="1" x14ac:dyDescent="0.25">
      <c r="A16" s="71" t="s">
        <v>22</v>
      </c>
      <c r="B16" s="72">
        <v>3.5277188344083069E-2</v>
      </c>
      <c r="C16" s="72">
        <v>3.5721323231160416E-2</v>
      </c>
      <c r="D16" s="72">
        <v>3.5760476678288862E-2</v>
      </c>
      <c r="E16" s="72">
        <v>2.4962103836631069E-2</v>
      </c>
      <c r="F16" s="72">
        <v>2.1422129712965088E-2</v>
      </c>
      <c r="G16" s="72">
        <v>6.0107799889826688E-2</v>
      </c>
      <c r="H16" s="72">
        <v>6.480177609374517E-2</v>
      </c>
      <c r="I16" s="72">
        <v>5.0424039814296051E-2</v>
      </c>
      <c r="J16" s="72">
        <v>3.3333886643239677E-2</v>
      </c>
      <c r="K16" s="72">
        <v>4.5903476681428884E-2</v>
      </c>
      <c r="L16" s="72">
        <v>2.8710453721842909E-2</v>
      </c>
      <c r="M16" s="72">
        <v>4.9354783698580901E-2</v>
      </c>
      <c r="N16" s="72">
        <v>4.9796058878667095E-2</v>
      </c>
      <c r="O16" s="72">
        <v>5.1182551513747371E-2</v>
      </c>
      <c r="P16" s="72">
        <v>5.6057494426636323E-2</v>
      </c>
      <c r="Q16" s="72">
        <v>7.1143939708699658E-2</v>
      </c>
      <c r="R16" s="72">
        <v>7.0493861742263006E-2</v>
      </c>
      <c r="S16" s="72">
        <v>6.0031826068673889E-2</v>
      </c>
      <c r="T16" s="72">
        <v>6.6762252697256885E-2</v>
      </c>
      <c r="U16" s="72">
        <v>6.8767496044549278E-2</v>
      </c>
      <c r="V16" s="72">
        <v>7.474413192873651E-2</v>
      </c>
      <c r="W16" s="72">
        <v>6.980726438651931E-2</v>
      </c>
      <c r="X16" s="72">
        <v>6.4551194380777083E-2</v>
      </c>
      <c r="Y16" s="72">
        <v>6.8543858147605025E-2</v>
      </c>
      <c r="Z16" s="72">
        <v>6.8008428934330414E-2</v>
      </c>
      <c r="AA16" s="72">
        <v>6.3818868352123914E-2</v>
      </c>
      <c r="AB16" s="72">
        <v>6.4206687901939008E-2</v>
      </c>
      <c r="AC16" s="72">
        <v>6.0325818170606588E-2</v>
      </c>
      <c r="AD16" s="72">
        <v>6.6463298423139389E-2</v>
      </c>
      <c r="AE16" s="72">
        <v>6.711987747575357E-2</v>
      </c>
      <c r="AF16" s="72">
        <v>6.960761382187336E-2</v>
      </c>
      <c r="AG16" s="72">
        <v>7.1363917762003487E-2</v>
      </c>
      <c r="AH16" s="72">
        <v>7.154840430548795E-2</v>
      </c>
      <c r="AI16" s="72">
        <v>7.0080027505839471E-2</v>
      </c>
      <c r="AJ16" s="37">
        <v>1.4490272760654153E-5</v>
      </c>
      <c r="AK16" s="37">
        <v>0.98655365677955942</v>
      </c>
      <c r="AL16" s="3"/>
      <c r="AM16" s="93">
        <v>-2.0522844833533924E-2</v>
      </c>
      <c r="AN16" s="40">
        <v>-1.4683767996484798E-3</v>
      </c>
    </row>
    <row r="17" spans="1:46" collapsed="1" x14ac:dyDescent="0.25">
      <c r="A17" s="73" t="s">
        <v>6</v>
      </c>
      <c r="B17" s="70">
        <v>912.97110999999995</v>
      </c>
      <c r="C17" s="70">
        <v>722.54131500000005</v>
      </c>
      <c r="D17" s="70">
        <v>722.77027500000008</v>
      </c>
      <c r="E17" s="70">
        <v>722.92609500000003</v>
      </c>
      <c r="F17" s="70">
        <v>723.01990500000011</v>
      </c>
      <c r="G17" s="70">
        <v>723.142335</v>
      </c>
      <c r="H17" s="70">
        <v>723.33949500000006</v>
      </c>
      <c r="I17" s="70">
        <v>723.64318500000002</v>
      </c>
      <c r="J17" s="70">
        <v>723.9516450000001</v>
      </c>
      <c r="K17" s="70">
        <v>724.25772000000006</v>
      </c>
      <c r="L17" s="70">
        <v>724.63852500000007</v>
      </c>
      <c r="M17" s="70">
        <v>530.11023999999998</v>
      </c>
      <c r="N17" s="70">
        <v>280.90423999999996</v>
      </c>
      <c r="O17" s="70">
        <v>31.640204999999998</v>
      </c>
      <c r="P17" s="70">
        <v>32.15934</v>
      </c>
      <c r="Q17" s="70">
        <v>32.863709999999998</v>
      </c>
      <c r="R17" s="70">
        <v>33.651554999999995</v>
      </c>
      <c r="S17" s="70">
        <v>34.787610000000001</v>
      </c>
      <c r="T17" s="70">
        <v>35.656545000000001</v>
      </c>
      <c r="U17" s="70">
        <v>36.040529999999997</v>
      </c>
      <c r="V17" s="70">
        <v>36.210660000000004</v>
      </c>
      <c r="W17" s="70">
        <v>36.370454999999993</v>
      </c>
      <c r="X17" s="70">
        <v>36.519914999999997</v>
      </c>
      <c r="Y17" s="70">
        <v>36.686865000000004</v>
      </c>
      <c r="Z17" s="70">
        <v>36.930929999999996</v>
      </c>
      <c r="AA17" s="70">
        <v>37.268009999999997</v>
      </c>
      <c r="AB17" s="70">
        <v>37.679819999999999</v>
      </c>
      <c r="AC17" s="70">
        <v>38.246654999999997</v>
      </c>
      <c r="AD17" s="70">
        <v>38.834955000000001</v>
      </c>
      <c r="AE17" s="70">
        <v>39.420074999999997</v>
      </c>
      <c r="AF17" s="70">
        <v>39.987704999999998</v>
      </c>
      <c r="AG17" s="70">
        <v>40.343864999999994</v>
      </c>
      <c r="AH17" s="70">
        <v>41.212799999999994</v>
      </c>
      <c r="AI17" s="70">
        <v>41.988720000000001</v>
      </c>
      <c r="AJ17" s="35">
        <v>8.6819030660345627E-3</v>
      </c>
      <c r="AK17" s="35">
        <v>-0.95400870899408852</v>
      </c>
      <c r="AL17" s="3"/>
      <c r="AM17" s="49">
        <v>1.8827160493827318E-2</v>
      </c>
      <c r="AN17" s="43">
        <v>0.77592000000000638</v>
      </c>
    </row>
    <row r="18" spans="1:46" hidden="1" outlineLevel="1" x14ac:dyDescent="0.25">
      <c r="A18" s="71" t="s">
        <v>23</v>
      </c>
      <c r="B18" s="72"/>
      <c r="C18" s="72"/>
      <c r="D18" s="72"/>
      <c r="E18" s="72"/>
      <c r="F18" s="72"/>
      <c r="G18" s="72"/>
      <c r="H18" s="72"/>
      <c r="I18" s="72"/>
      <c r="J18" s="72"/>
      <c r="K18" s="72"/>
      <c r="L18" s="72"/>
      <c r="M18" s="72"/>
      <c r="N18" s="72"/>
      <c r="O18" s="72"/>
      <c r="P18" s="72"/>
      <c r="Q18" s="72"/>
      <c r="R18" s="72"/>
      <c r="S18" s="72"/>
      <c r="T18" s="72"/>
      <c r="U18" s="72"/>
      <c r="V18" s="72"/>
      <c r="W18" s="72"/>
      <c r="X18" s="72"/>
      <c r="Y18" s="72"/>
      <c r="Z18" s="72"/>
      <c r="AA18" s="72"/>
      <c r="AB18" s="72"/>
      <c r="AC18" s="72"/>
      <c r="AD18" s="72"/>
      <c r="AE18" s="72"/>
      <c r="AF18" s="72"/>
      <c r="AG18" s="72"/>
      <c r="AH18" s="72"/>
      <c r="AI18" s="72"/>
      <c r="AJ18" s="37"/>
      <c r="AK18" s="37"/>
      <c r="AL18" s="3"/>
      <c r="AM18" s="93"/>
      <c r="AN18" s="40"/>
    </row>
    <row r="19" spans="1:46" hidden="1" outlineLevel="1" x14ac:dyDescent="0.25">
      <c r="A19" s="71" t="s">
        <v>38</v>
      </c>
      <c r="B19" s="72">
        <v>885.09999999999991</v>
      </c>
      <c r="C19" s="72">
        <v>694.51200000000006</v>
      </c>
      <c r="D19" s="72">
        <v>694.51200000000006</v>
      </c>
      <c r="E19" s="72">
        <v>694.51200000000006</v>
      </c>
      <c r="F19" s="72">
        <v>694.51200000000006</v>
      </c>
      <c r="G19" s="72">
        <v>694.51200000000006</v>
      </c>
      <c r="H19" s="72">
        <v>694.51200000000006</v>
      </c>
      <c r="I19" s="72">
        <v>694.51200000000006</v>
      </c>
      <c r="J19" s="72">
        <v>694.51200000000006</v>
      </c>
      <c r="K19" s="72">
        <v>694.51200000000006</v>
      </c>
      <c r="L19" s="72">
        <v>694.51200000000006</v>
      </c>
      <c r="M19" s="72">
        <v>499.52499999999998</v>
      </c>
      <c r="N19" s="72">
        <v>249.76249999999999</v>
      </c>
      <c r="O19" s="72" t="s">
        <v>9</v>
      </c>
      <c r="P19" s="72" t="s">
        <v>9</v>
      </c>
      <c r="Q19" s="72" t="s">
        <v>9</v>
      </c>
      <c r="R19" s="72" t="s">
        <v>9</v>
      </c>
      <c r="S19" s="72" t="s">
        <v>9</v>
      </c>
      <c r="T19" s="72" t="s">
        <v>9</v>
      </c>
      <c r="U19" s="72" t="s">
        <v>9</v>
      </c>
      <c r="V19" s="72" t="s">
        <v>9</v>
      </c>
      <c r="W19" s="72" t="s">
        <v>9</v>
      </c>
      <c r="X19" s="72" t="s">
        <v>9</v>
      </c>
      <c r="Y19" s="72" t="s">
        <v>9</v>
      </c>
      <c r="Z19" s="72" t="s">
        <v>9</v>
      </c>
      <c r="AA19" s="72" t="s">
        <v>9</v>
      </c>
      <c r="AB19" s="72" t="s">
        <v>9</v>
      </c>
      <c r="AC19" s="72" t="s">
        <v>9</v>
      </c>
      <c r="AD19" s="72" t="s">
        <v>9</v>
      </c>
      <c r="AE19" s="72" t="s">
        <v>9</v>
      </c>
      <c r="AF19" s="72" t="s">
        <v>9</v>
      </c>
      <c r="AG19" s="72" t="s">
        <v>9</v>
      </c>
      <c r="AH19" s="72" t="s">
        <v>9</v>
      </c>
      <c r="AI19" s="72" t="s">
        <v>9</v>
      </c>
      <c r="AJ19" s="37"/>
      <c r="AK19" s="37"/>
      <c r="AL19" s="3"/>
      <c r="AM19" s="93"/>
      <c r="AN19" s="40"/>
    </row>
    <row r="20" spans="1:46" hidden="1" outlineLevel="1" x14ac:dyDescent="0.25">
      <c r="A20" s="71" t="s">
        <v>24</v>
      </c>
      <c r="B20" s="72"/>
      <c r="C20" s="72"/>
      <c r="D20" s="72"/>
      <c r="E20" s="72"/>
      <c r="F20" s="72"/>
      <c r="G20" s="72"/>
      <c r="H20" s="72"/>
      <c r="I20" s="72"/>
      <c r="J20" s="72"/>
      <c r="K20" s="72"/>
      <c r="L20" s="72"/>
      <c r="M20" s="72"/>
      <c r="N20" s="72"/>
      <c r="O20" s="72"/>
      <c r="P20" s="72"/>
      <c r="Q20" s="72"/>
      <c r="R20" s="72"/>
      <c r="S20" s="72"/>
      <c r="T20" s="72"/>
      <c r="U20" s="72"/>
      <c r="V20" s="72"/>
      <c r="W20" s="72"/>
      <c r="X20" s="72"/>
      <c r="Y20" s="72"/>
      <c r="Z20" s="72"/>
      <c r="AA20" s="72"/>
      <c r="AB20" s="72"/>
      <c r="AC20" s="72"/>
      <c r="AD20" s="72"/>
      <c r="AE20" s="72"/>
      <c r="AF20" s="72"/>
      <c r="AG20" s="72"/>
      <c r="AH20" s="72"/>
      <c r="AI20" s="72"/>
      <c r="AJ20" s="37"/>
      <c r="AK20" s="37"/>
      <c r="AL20" s="3"/>
      <c r="AM20" s="93"/>
      <c r="AN20" s="40"/>
    </row>
    <row r="21" spans="1:46" hidden="1" outlineLevel="1" x14ac:dyDescent="0.25">
      <c r="A21" s="71" t="s">
        <v>39</v>
      </c>
      <c r="B21" s="72"/>
      <c r="C21" s="72"/>
      <c r="D21" s="72"/>
      <c r="E21" s="72"/>
      <c r="F21" s="72"/>
      <c r="G21" s="72"/>
      <c r="H21" s="72"/>
      <c r="I21" s="72"/>
      <c r="J21" s="72"/>
      <c r="K21" s="72"/>
      <c r="L21" s="72"/>
      <c r="M21" s="72"/>
      <c r="N21" s="72"/>
      <c r="O21" s="72"/>
      <c r="P21" s="72"/>
      <c r="Q21" s="72"/>
      <c r="R21" s="72"/>
      <c r="S21" s="72"/>
      <c r="T21" s="72"/>
      <c r="U21" s="72"/>
      <c r="V21" s="72"/>
      <c r="W21" s="72"/>
      <c r="X21" s="72"/>
      <c r="Y21" s="72"/>
      <c r="Z21" s="72"/>
      <c r="AA21" s="72"/>
      <c r="AB21" s="72"/>
      <c r="AC21" s="72"/>
      <c r="AD21" s="72"/>
      <c r="AE21" s="72"/>
      <c r="AF21" s="72"/>
      <c r="AG21" s="72"/>
      <c r="AH21" s="72"/>
      <c r="AI21" s="72"/>
      <c r="AJ21" s="37"/>
      <c r="AK21" s="37"/>
      <c r="AL21" s="3"/>
      <c r="AM21" s="93"/>
      <c r="AN21" s="40"/>
    </row>
    <row r="22" spans="1:46" hidden="1" outlineLevel="1" x14ac:dyDescent="0.25">
      <c r="A22" s="71" t="s">
        <v>25</v>
      </c>
      <c r="B22" s="72">
        <v>27.871110000000002</v>
      </c>
      <c r="C22" s="72">
        <v>28.029314999999997</v>
      </c>
      <c r="D22" s="72">
        <v>28.258274999999998</v>
      </c>
      <c r="E22" s="72">
        <v>28.414095</v>
      </c>
      <c r="F22" s="72">
        <v>28.507904999999997</v>
      </c>
      <c r="G22" s="72">
        <v>28.630334999999999</v>
      </c>
      <c r="H22" s="72">
        <v>28.827494999999999</v>
      </c>
      <c r="I22" s="72">
        <v>29.131184999999999</v>
      </c>
      <c r="J22" s="72">
        <v>29.439644999999995</v>
      </c>
      <c r="K22" s="72">
        <v>29.745719999999995</v>
      </c>
      <c r="L22" s="72">
        <v>30.126525000000001</v>
      </c>
      <c r="M22" s="72">
        <v>30.585239999999999</v>
      </c>
      <c r="N22" s="72">
        <v>31.141739999999999</v>
      </c>
      <c r="O22" s="72">
        <v>31.640204999999998</v>
      </c>
      <c r="P22" s="72">
        <v>32.15934</v>
      </c>
      <c r="Q22" s="72">
        <v>32.863709999999998</v>
      </c>
      <c r="R22" s="72">
        <v>33.651554999999995</v>
      </c>
      <c r="S22" s="72">
        <v>34.787610000000001</v>
      </c>
      <c r="T22" s="72">
        <v>35.656545000000001</v>
      </c>
      <c r="U22" s="72">
        <v>36.040529999999997</v>
      </c>
      <c r="V22" s="72">
        <v>36.210660000000004</v>
      </c>
      <c r="W22" s="72">
        <v>36.370454999999993</v>
      </c>
      <c r="X22" s="72">
        <v>36.519914999999997</v>
      </c>
      <c r="Y22" s="72">
        <v>36.686865000000004</v>
      </c>
      <c r="Z22" s="72">
        <v>36.930929999999996</v>
      </c>
      <c r="AA22" s="72">
        <v>37.268009999999997</v>
      </c>
      <c r="AB22" s="72">
        <v>37.679819999999999</v>
      </c>
      <c r="AC22" s="72">
        <v>38.246654999999997</v>
      </c>
      <c r="AD22" s="72">
        <v>38.834955000000001</v>
      </c>
      <c r="AE22" s="72">
        <v>39.420074999999997</v>
      </c>
      <c r="AF22" s="72">
        <v>39.987704999999998</v>
      </c>
      <c r="AG22" s="72">
        <v>40.343864999999994</v>
      </c>
      <c r="AH22" s="72">
        <v>41.212799999999994</v>
      </c>
      <c r="AI22" s="72">
        <v>41.988720000000001</v>
      </c>
      <c r="AJ22" s="37">
        <v>8.6819030660345627E-3</v>
      </c>
      <c r="AK22" s="37">
        <v>0.50653203263163893</v>
      </c>
      <c r="AL22" s="3"/>
      <c r="AM22" s="93">
        <v>1.8827160493827318E-2</v>
      </c>
      <c r="AN22" s="40">
        <v>0.77592000000000638</v>
      </c>
    </row>
    <row r="23" spans="1:46" x14ac:dyDescent="0.25">
      <c r="A23" s="73" t="s">
        <v>13</v>
      </c>
      <c r="B23" s="70"/>
      <c r="C23" s="70"/>
      <c r="D23" s="70"/>
      <c r="E23" s="70"/>
      <c r="F23" s="70"/>
      <c r="G23" s="70"/>
      <c r="H23" s="70"/>
      <c r="I23" s="70"/>
      <c r="J23" s="70"/>
      <c r="K23" s="70"/>
      <c r="L23" s="70"/>
      <c r="M23" s="70"/>
      <c r="N23" s="70"/>
      <c r="O23" s="70"/>
      <c r="P23" s="70"/>
      <c r="Q23" s="70"/>
      <c r="R23" s="70"/>
      <c r="S23" s="70"/>
      <c r="T23" s="70"/>
      <c r="U23" s="70"/>
      <c r="V23" s="70"/>
      <c r="W23" s="70"/>
      <c r="X23" s="70"/>
      <c r="Y23" s="70"/>
      <c r="Z23" s="70"/>
      <c r="AA23" s="70"/>
      <c r="AB23" s="70"/>
      <c r="AC23" s="70"/>
      <c r="AD23" s="70"/>
      <c r="AE23" s="70"/>
      <c r="AF23" s="70"/>
      <c r="AG23" s="70"/>
      <c r="AH23" s="70"/>
      <c r="AI23" s="70"/>
      <c r="AJ23" s="35"/>
      <c r="AK23" s="35"/>
      <c r="AL23" s="3"/>
      <c r="AM23" s="49"/>
      <c r="AN23" s="43"/>
      <c r="AT23" s="7"/>
    </row>
    <row r="24" spans="1:46" collapsed="1" x14ac:dyDescent="0.25">
      <c r="A24" s="73" t="s">
        <v>2</v>
      </c>
      <c r="B24" s="70">
        <v>5075.2062564662028</v>
      </c>
      <c r="C24" s="70">
        <v>5039.4432550907304</v>
      </c>
      <c r="D24" s="70">
        <v>4968.4361554247889</v>
      </c>
      <c r="E24" s="70">
        <v>5108.5860519524604</v>
      </c>
      <c r="F24" s="70">
        <v>5299.1201265229765</v>
      </c>
      <c r="G24" s="70">
        <v>5526.1724122674641</v>
      </c>
      <c r="H24" s="70">
        <v>5532.5981189177583</v>
      </c>
      <c r="I24" s="70">
        <v>5369.2242311624905</v>
      </c>
      <c r="J24" s="70">
        <v>5697.6387800609673</v>
      </c>
      <c r="K24" s="70">
        <v>5685.2099531007061</v>
      </c>
      <c r="L24" s="70">
        <v>5408.4032960250088</v>
      </c>
      <c r="M24" s="70">
        <v>5165.5275260730596</v>
      </c>
      <c r="N24" s="70">
        <v>5110.7428653655998</v>
      </c>
      <c r="O24" s="70">
        <v>5285.127951397023</v>
      </c>
      <c r="P24" s="70">
        <v>5167.8420614484694</v>
      </c>
      <c r="Q24" s="70">
        <v>5038.8338606446314</v>
      </c>
      <c r="R24" s="70">
        <v>4909.1075565562069</v>
      </c>
      <c r="S24" s="70">
        <v>4770.0416717642993</v>
      </c>
      <c r="T24" s="70">
        <v>4630.2471184837723</v>
      </c>
      <c r="U24" s="70">
        <v>4496.9202531936371</v>
      </c>
      <c r="V24" s="70">
        <v>4768.6605433934146</v>
      </c>
      <c r="W24" s="70">
        <v>4400.7509524700899</v>
      </c>
      <c r="X24" s="70">
        <v>4522.0665291792502</v>
      </c>
      <c r="Y24" s="70">
        <v>4873.388403716177</v>
      </c>
      <c r="Z24" s="70">
        <v>4749.3870209314973</v>
      </c>
      <c r="AA24" s="70">
        <v>4769.6842256496539</v>
      </c>
      <c r="AB24" s="70">
        <v>4850.2500735530402</v>
      </c>
      <c r="AC24" s="70">
        <v>5114.1320852513172</v>
      </c>
      <c r="AD24" s="70">
        <v>5334.0891163803662</v>
      </c>
      <c r="AE24" s="70">
        <v>5118.0603748147523</v>
      </c>
      <c r="AF24" s="70">
        <v>5146.2294472885114</v>
      </c>
      <c r="AG24" s="70">
        <v>5316.0762428672606</v>
      </c>
      <c r="AH24" s="70">
        <v>4883.5127345482579</v>
      </c>
      <c r="AI24" s="70">
        <v>4431.9718743967896</v>
      </c>
      <c r="AJ24" s="35">
        <v>0.91638778712245661</v>
      </c>
      <c r="AK24" s="35">
        <v>-0.12674054010117977</v>
      </c>
      <c r="AL24" s="3"/>
      <c r="AM24" s="49">
        <v>-9.2462308321028128E-2</v>
      </c>
      <c r="AN24" s="43">
        <v>-451.54086015146822</v>
      </c>
      <c r="AQ24" s="74"/>
      <c r="AR24" s="74"/>
      <c r="AS24" s="74"/>
    </row>
    <row r="25" spans="1:46" hidden="1" outlineLevel="1" x14ac:dyDescent="0.25">
      <c r="A25" s="71" t="s">
        <v>26</v>
      </c>
      <c r="B25" s="72"/>
      <c r="C25" s="72"/>
      <c r="D25" s="72"/>
      <c r="E25" s="72"/>
      <c r="F25" s="72"/>
      <c r="G25" s="72"/>
      <c r="H25" s="72"/>
      <c r="I25" s="72"/>
      <c r="J25" s="72"/>
      <c r="K25" s="72"/>
      <c r="L25" s="72"/>
      <c r="M25" s="72"/>
      <c r="N25" s="72"/>
      <c r="O25" s="72"/>
      <c r="P25" s="72"/>
      <c r="Q25" s="72"/>
      <c r="R25" s="72"/>
      <c r="S25" s="72"/>
      <c r="T25" s="72"/>
      <c r="U25" s="72"/>
      <c r="V25" s="72"/>
      <c r="W25" s="72"/>
      <c r="X25" s="72"/>
      <c r="Y25" s="72"/>
      <c r="Z25" s="72"/>
      <c r="AA25" s="72"/>
      <c r="AB25" s="72"/>
      <c r="AC25" s="72"/>
      <c r="AD25" s="72"/>
      <c r="AE25" s="72"/>
      <c r="AF25" s="72"/>
      <c r="AG25" s="72"/>
      <c r="AH25" s="72"/>
      <c r="AI25" s="72"/>
      <c r="AJ25" s="37"/>
      <c r="AK25" s="37"/>
      <c r="AL25" s="3"/>
      <c r="AM25" s="93"/>
      <c r="AN25" s="40"/>
    </row>
    <row r="26" spans="1:46" hidden="1" outlineLevel="1" x14ac:dyDescent="0.25">
      <c r="A26" s="71" t="s">
        <v>27</v>
      </c>
      <c r="B26" s="72">
        <v>619.527447123564</v>
      </c>
      <c r="C26" s="72">
        <v>622.34822811728066</v>
      </c>
      <c r="D26" s="72">
        <v>632.9810442349094</v>
      </c>
      <c r="E26" s="72">
        <v>630.4383445786309</v>
      </c>
      <c r="F26" s="72">
        <v>627.24490556293506</v>
      </c>
      <c r="G26" s="72">
        <v>632.07043225736254</v>
      </c>
      <c r="H26" s="72">
        <v>652.30389643251829</v>
      </c>
      <c r="I26" s="72">
        <v>668.63771152766151</v>
      </c>
      <c r="J26" s="72">
        <v>672.73039410697675</v>
      </c>
      <c r="K26" s="72">
        <v>647.55437629386529</v>
      </c>
      <c r="L26" s="72">
        <v>614.98327392518854</v>
      </c>
      <c r="M26" s="72">
        <v>613.12506146717999</v>
      </c>
      <c r="N26" s="72">
        <v>610.87750537209104</v>
      </c>
      <c r="O26" s="72">
        <v>605.45875914075566</v>
      </c>
      <c r="P26" s="72">
        <v>603.75003030004382</v>
      </c>
      <c r="Q26" s="72">
        <v>601.35885122433172</v>
      </c>
      <c r="R26" s="72">
        <v>584.32026721000841</v>
      </c>
      <c r="S26" s="72">
        <v>578.59980275319515</v>
      </c>
      <c r="T26" s="72">
        <v>568.51003810028897</v>
      </c>
      <c r="U26" s="72">
        <v>561.00433321991488</v>
      </c>
      <c r="V26" s="72">
        <v>550.44038461213279</v>
      </c>
      <c r="W26" s="72">
        <v>547.53390951436722</v>
      </c>
      <c r="X26" s="72">
        <v>562.46431852943113</v>
      </c>
      <c r="Y26" s="72">
        <v>554.80094865292472</v>
      </c>
      <c r="Z26" s="72">
        <v>564.96672986687736</v>
      </c>
      <c r="AA26" s="72">
        <v>571.31428282326658</v>
      </c>
      <c r="AB26" s="72">
        <v>585.39068887280916</v>
      </c>
      <c r="AC26" s="72">
        <v>600.94372288843522</v>
      </c>
      <c r="AD26" s="72">
        <v>586.54353068130388</v>
      </c>
      <c r="AE26" s="72">
        <v>602.31112717740962</v>
      </c>
      <c r="AF26" s="72">
        <v>584.76913337323617</v>
      </c>
      <c r="AG26" s="72">
        <v>578.38087857051823</v>
      </c>
      <c r="AH26" s="72">
        <v>574.88773464826841</v>
      </c>
      <c r="AI26" s="72">
        <v>560.89397021744492</v>
      </c>
      <c r="AJ26" s="37">
        <v>0.11597464937609753</v>
      </c>
      <c r="AK26" s="37">
        <v>-9.4642258673689902E-2</v>
      </c>
      <c r="AL26" s="3"/>
      <c r="AM26" s="93">
        <v>-2.43417341985653E-2</v>
      </c>
      <c r="AN26" s="40">
        <v>-13.993764430823489</v>
      </c>
    </row>
    <row r="27" spans="1:46" hidden="1" outlineLevel="1" x14ac:dyDescent="0.25">
      <c r="A27" s="71" t="s">
        <v>28</v>
      </c>
      <c r="B27" s="72">
        <v>4393.4617407018886</v>
      </c>
      <c r="C27" s="72">
        <v>4352.4584745101802</v>
      </c>
      <c r="D27" s="72">
        <v>4269.886103128405</v>
      </c>
      <c r="E27" s="72">
        <v>4412.1964155562473</v>
      </c>
      <c r="F27" s="72">
        <v>4597.0068126568913</v>
      </c>
      <c r="G27" s="72">
        <v>4807.9871863781273</v>
      </c>
      <c r="H27" s="72">
        <v>4810.9273831043793</v>
      </c>
      <c r="I27" s="72">
        <v>4628.9654144368078</v>
      </c>
      <c r="J27" s="72">
        <v>4953.7897457601257</v>
      </c>
      <c r="K27" s="72">
        <v>4962.7986368590946</v>
      </c>
      <c r="L27" s="72">
        <v>4715.9202223516349</v>
      </c>
      <c r="M27" s="72">
        <v>4474.0005790553123</v>
      </c>
      <c r="N27" s="72">
        <v>4421.2839542514439</v>
      </c>
      <c r="O27" s="72">
        <v>4600.4816507246196</v>
      </c>
      <c r="P27" s="72">
        <v>4488.0220504961571</v>
      </c>
      <c r="Q27" s="72">
        <v>4356.050634215303</v>
      </c>
      <c r="R27" s="72">
        <v>4246.7977021358756</v>
      </c>
      <c r="S27" s="72">
        <v>4117.4071101612008</v>
      </c>
      <c r="T27" s="72">
        <v>3981.8250802913531</v>
      </c>
      <c r="U27" s="72">
        <v>3868.0693167521295</v>
      </c>
      <c r="V27" s="72">
        <v>4154.1582741591155</v>
      </c>
      <c r="W27" s="72">
        <v>3791.9098304169825</v>
      </c>
      <c r="X27" s="72">
        <v>3901.1136308752807</v>
      </c>
      <c r="Y27" s="72">
        <v>4267.7441381811259</v>
      </c>
      <c r="Z27" s="72">
        <v>4138.8323582039175</v>
      </c>
      <c r="AA27" s="72">
        <v>4154.4963955507228</v>
      </c>
      <c r="AB27" s="72">
        <v>4218.8522829889907</v>
      </c>
      <c r="AC27" s="72">
        <v>4465.4469664575718</v>
      </c>
      <c r="AD27" s="72">
        <v>4696.7136471162794</v>
      </c>
      <c r="AE27" s="72">
        <v>4463.2629194030233</v>
      </c>
      <c r="AF27" s="72">
        <v>4508.0254967714209</v>
      </c>
      <c r="AG27" s="72">
        <v>4684.5318052498751</v>
      </c>
      <c r="AH27" s="72">
        <v>4235.5917648196346</v>
      </c>
      <c r="AI27" s="72">
        <v>3805.5525166470397</v>
      </c>
      <c r="AJ27" s="37">
        <v>0.78686461655019446</v>
      </c>
      <c r="AK27" s="37">
        <v>-0.13381457692196175</v>
      </c>
      <c r="AL27" s="3"/>
      <c r="AM27" s="93">
        <v>-0.10152990940828013</v>
      </c>
      <c r="AN27" s="40">
        <v>-430.03924817259485</v>
      </c>
    </row>
    <row r="28" spans="1:46" hidden="1" outlineLevel="1" x14ac:dyDescent="0.25">
      <c r="A28" s="71" t="s">
        <v>29</v>
      </c>
      <c r="B28" s="72"/>
      <c r="C28" s="72"/>
      <c r="D28" s="72"/>
      <c r="E28" s="72"/>
      <c r="F28" s="72"/>
      <c r="G28" s="72"/>
      <c r="H28" s="72"/>
      <c r="I28" s="72"/>
      <c r="J28" s="72"/>
      <c r="K28" s="72"/>
      <c r="L28" s="72"/>
      <c r="M28" s="72"/>
      <c r="N28" s="72"/>
      <c r="O28" s="72"/>
      <c r="P28" s="72"/>
      <c r="Q28" s="72"/>
      <c r="R28" s="72"/>
      <c r="S28" s="72"/>
      <c r="T28" s="72"/>
      <c r="U28" s="72"/>
      <c r="V28" s="72"/>
      <c r="W28" s="72"/>
      <c r="X28" s="72"/>
      <c r="Y28" s="72"/>
      <c r="Z28" s="72"/>
      <c r="AA28" s="72"/>
      <c r="AB28" s="72"/>
      <c r="AC28" s="72"/>
      <c r="AD28" s="72"/>
      <c r="AE28" s="72"/>
      <c r="AF28" s="72"/>
      <c r="AG28" s="72"/>
      <c r="AH28" s="72"/>
      <c r="AI28" s="72"/>
      <c r="AJ28" s="37"/>
      <c r="AK28" s="37"/>
      <c r="AL28" s="3"/>
      <c r="AM28" s="93"/>
      <c r="AN28" s="40"/>
    </row>
    <row r="29" spans="1:46" hidden="1" outlineLevel="1" x14ac:dyDescent="0.25">
      <c r="A29" s="71" t="s">
        <v>30</v>
      </c>
      <c r="B29" s="72"/>
      <c r="C29" s="72"/>
      <c r="D29" s="72"/>
      <c r="E29" s="72"/>
      <c r="F29" s="72"/>
      <c r="G29" s="72"/>
      <c r="H29" s="72"/>
      <c r="I29" s="72"/>
      <c r="J29" s="72"/>
      <c r="K29" s="72"/>
      <c r="L29" s="72"/>
      <c r="M29" s="72"/>
      <c r="N29" s="72"/>
      <c r="O29" s="72"/>
      <c r="P29" s="72"/>
      <c r="Q29" s="72"/>
      <c r="R29" s="72"/>
      <c r="S29" s="72"/>
      <c r="T29" s="72"/>
      <c r="U29" s="72"/>
      <c r="V29" s="72"/>
      <c r="W29" s="72"/>
      <c r="X29" s="72"/>
      <c r="Y29" s="72"/>
      <c r="Z29" s="72"/>
      <c r="AA29" s="72"/>
      <c r="AB29" s="72"/>
      <c r="AC29" s="72"/>
      <c r="AD29" s="72"/>
      <c r="AE29" s="72"/>
      <c r="AF29" s="72"/>
      <c r="AG29" s="72"/>
      <c r="AH29" s="72"/>
      <c r="AI29" s="72"/>
      <c r="AJ29" s="37"/>
      <c r="AK29" s="37"/>
      <c r="AL29" s="3"/>
      <c r="AM29" s="93"/>
      <c r="AN29" s="40"/>
    </row>
    <row r="30" spans="1:46" hidden="1" outlineLevel="1" x14ac:dyDescent="0.25">
      <c r="A30" s="71" t="s">
        <v>42</v>
      </c>
      <c r="B30" s="72">
        <v>61.58850217528321</v>
      </c>
      <c r="C30" s="72">
        <v>63.957290720486391</v>
      </c>
      <c r="D30" s="72">
        <v>64.845586424937622</v>
      </c>
      <c r="E30" s="72">
        <v>65.141684993088006</v>
      </c>
      <c r="F30" s="72">
        <v>74.024642037600003</v>
      </c>
      <c r="G30" s="72">
        <v>84.980289059164804</v>
      </c>
      <c r="H30" s="72">
        <v>68.398769242742404</v>
      </c>
      <c r="I30" s="72">
        <v>70.767557787945606</v>
      </c>
      <c r="J30" s="72">
        <v>70.175360651644809</v>
      </c>
      <c r="K30" s="72">
        <v>74.024642037600003</v>
      </c>
      <c r="L30" s="72">
        <v>76.689529150953632</v>
      </c>
      <c r="M30" s="72">
        <v>77.577824855404785</v>
      </c>
      <c r="N30" s="72">
        <v>77.873923423555212</v>
      </c>
      <c r="O30" s="72">
        <v>78.170021991705596</v>
      </c>
      <c r="P30" s="72">
        <v>74.912937742051213</v>
      </c>
      <c r="Q30" s="72">
        <v>80.387256838358979</v>
      </c>
      <c r="R30" s="72">
        <v>77.063184744658571</v>
      </c>
      <c r="S30" s="72">
        <v>73.170824114067273</v>
      </c>
      <c r="T30" s="72">
        <v>79.170340169497692</v>
      </c>
      <c r="U30" s="72">
        <v>67.153123453934725</v>
      </c>
      <c r="V30" s="72">
        <v>63.516791888366548</v>
      </c>
      <c r="W30" s="72">
        <v>60.85570850983801</v>
      </c>
      <c r="X30" s="72">
        <v>57.988759169649313</v>
      </c>
      <c r="Y30" s="72">
        <v>50.28715244983956</v>
      </c>
      <c r="Z30" s="72">
        <v>45.058018298975924</v>
      </c>
      <c r="AA30" s="72">
        <v>43.407658356151771</v>
      </c>
      <c r="AB30" s="72">
        <v>45.579297263864298</v>
      </c>
      <c r="AC30" s="72">
        <v>47.234808239736005</v>
      </c>
      <c r="AD30" s="72">
        <v>50.227262972157924</v>
      </c>
      <c r="AE30" s="72">
        <v>51.964242975037379</v>
      </c>
      <c r="AF30" s="72">
        <v>53.009248721531009</v>
      </c>
      <c r="AG30" s="72">
        <v>52.747187885695823</v>
      </c>
      <c r="AH30" s="72">
        <v>72.649637966009138</v>
      </c>
      <c r="AI30" s="72">
        <v>65.089380076933764</v>
      </c>
      <c r="AJ30" s="37">
        <v>1.3458369020446927E-2</v>
      </c>
      <c r="AK30" s="37">
        <v>5.6843043392854772E-2</v>
      </c>
      <c r="AL30" s="3"/>
      <c r="AM30" s="93">
        <v>-0.10406463267735236</v>
      </c>
      <c r="AN30" s="40">
        <v>-7.5602578890753733</v>
      </c>
    </row>
    <row r="31" spans="1:46" hidden="1" outlineLevel="1" x14ac:dyDescent="0.25">
      <c r="A31" s="71" t="s">
        <v>14</v>
      </c>
      <c r="B31" s="72">
        <v>0.62856646546674466</v>
      </c>
      <c r="C31" s="72">
        <v>0.67926174278251006</v>
      </c>
      <c r="D31" s="72">
        <v>0.72342163653706348</v>
      </c>
      <c r="E31" s="72">
        <v>0.80960682449373833</v>
      </c>
      <c r="F31" s="72">
        <v>0.84376626555059786</v>
      </c>
      <c r="G31" s="72">
        <v>1.1345045728097507</v>
      </c>
      <c r="H31" s="72">
        <v>0.96807013811754661</v>
      </c>
      <c r="I31" s="72">
        <v>0.8535474100750966</v>
      </c>
      <c r="J31" s="72">
        <v>0.94327954221957921</v>
      </c>
      <c r="K31" s="72">
        <v>0.83229791014698518</v>
      </c>
      <c r="L31" s="72">
        <v>0.81027059723127537</v>
      </c>
      <c r="M31" s="72">
        <v>0.82406069516177938</v>
      </c>
      <c r="N31" s="72">
        <v>0.70748231850924803</v>
      </c>
      <c r="O31" s="72">
        <v>1.0175195399420975</v>
      </c>
      <c r="P31" s="72">
        <v>1.1570429102162665</v>
      </c>
      <c r="Q31" s="72">
        <v>1.0371183666388528</v>
      </c>
      <c r="R31" s="72">
        <v>0.92640246566450191</v>
      </c>
      <c r="S31" s="72">
        <v>0.86393473583576075</v>
      </c>
      <c r="T31" s="72">
        <v>0.74165992263233038</v>
      </c>
      <c r="U31" s="72">
        <v>0.69347976765838559</v>
      </c>
      <c r="V31" s="72">
        <v>0.54509273379966516</v>
      </c>
      <c r="W31" s="72">
        <v>0.45150402890165164</v>
      </c>
      <c r="X31" s="72">
        <v>0.49982060488852248</v>
      </c>
      <c r="Y31" s="72">
        <v>0.55616443228692047</v>
      </c>
      <c r="Z31" s="72">
        <v>0.52991456172638918</v>
      </c>
      <c r="AA31" s="72">
        <v>0.46588891951249106</v>
      </c>
      <c r="AB31" s="72">
        <v>0.42780442737639485</v>
      </c>
      <c r="AC31" s="72">
        <v>0.50658766557437584</v>
      </c>
      <c r="AD31" s="72">
        <v>0.60467561062464836</v>
      </c>
      <c r="AE31" s="72">
        <v>0.52208525928185456</v>
      </c>
      <c r="AF31" s="72">
        <v>0.42556842232370967</v>
      </c>
      <c r="AG31" s="72">
        <v>0.41637116117090189</v>
      </c>
      <c r="AH31" s="72">
        <v>0.38359711434531413</v>
      </c>
      <c r="AI31" s="72">
        <v>0.43600745537175312</v>
      </c>
      <c r="AJ31" s="37">
        <v>9.0152175717810677E-5</v>
      </c>
      <c r="AK31" s="37">
        <v>-0.30634629856049678</v>
      </c>
      <c r="AL31" s="3"/>
      <c r="AM31" s="93">
        <v>0.13662861128631745</v>
      </c>
      <c r="AN31" s="40">
        <v>5.2410341026438989E-2</v>
      </c>
    </row>
    <row r="32" spans="1:46" collapsed="1" x14ac:dyDescent="0.25">
      <c r="A32" s="73" t="s">
        <v>4</v>
      </c>
      <c r="B32" s="70">
        <v>67.798219542501926</v>
      </c>
      <c r="C32" s="70">
        <v>67.593379996960834</v>
      </c>
      <c r="D32" s="70">
        <v>68.744773992710961</v>
      </c>
      <c r="E32" s="70">
        <v>68.533637276454499</v>
      </c>
      <c r="F32" s="70">
        <v>66.968568190431156</v>
      </c>
      <c r="G32" s="70">
        <v>66.056218248249593</v>
      </c>
      <c r="H32" s="70">
        <v>66.502794530335024</v>
      </c>
      <c r="I32" s="70">
        <v>67.663801775746379</v>
      </c>
      <c r="J32" s="70">
        <v>70.068946229378355</v>
      </c>
      <c r="K32" s="70">
        <v>72.795580492591327</v>
      </c>
      <c r="L32" s="70">
        <v>74.414641337540729</v>
      </c>
      <c r="M32" s="70">
        <v>77.925850290297277</v>
      </c>
      <c r="N32" s="70">
        <v>80.595206487177251</v>
      </c>
      <c r="O32" s="70">
        <v>82.404242416794659</v>
      </c>
      <c r="P32" s="70">
        <v>92.235364201452057</v>
      </c>
      <c r="Q32" s="70">
        <v>97.734522290194505</v>
      </c>
      <c r="R32" s="70">
        <v>95.057624932041676</v>
      </c>
      <c r="S32" s="70">
        <v>96.595258205507889</v>
      </c>
      <c r="T32" s="70">
        <v>102.13518254178297</v>
      </c>
      <c r="U32" s="70">
        <v>102.80267555534151</v>
      </c>
      <c r="V32" s="70">
        <v>102.44985300071239</v>
      </c>
      <c r="W32" s="70">
        <v>101.0997821367055</v>
      </c>
      <c r="X32" s="70">
        <v>99.374715322831207</v>
      </c>
      <c r="Y32" s="70">
        <v>99.057901599478782</v>
      </c>
      <c r="Z32" s="70">
        <v>100.38326080726493</v>
      </c>
      <c r="AA32" s="70">
        <v>100.57320470298062</v>
      </c>
      <c r="AB32" s="70">
        <v>104.96304147421472</v>
      </c>
      <c r="AC32" s="70">
        <v>107.96976670852055</v>
      </c>
      <c r="AD32" s="70">
        <v>109.19468899077181</v>
      </c>
      <c r="AE32" s="70">
        <v>111.62172032440911</v>
      </c>
      <c r="AF32" s="70">
        <v>112.22062825464245</v>
      </c>
      <c r="AG32" s="70">
        <v>111.11299776192504</v>
      </c>
      <c r="AH32" s="70">
        <v>112.13593684346282</v>
      </c>
      <c r="AI32" s="70">
        <v>117.82873134156323</v>
      </c>
      <c r="AJ32" s="35">
        <v>2.4363153339784605E-2</v>
      </c>
      <c r="AK32" s="35">
        <v>0.73793253180782648</v>
      </c>
      <c r="AL32" s="3"/>
      <c r="AM32" s="49">
        <v>5.076690540381644E-2</v>
      </c>
      <c r="AN32" s="43">
        <v>5.6927944981004117</v>
      </c>
    </row>
    <row r="33" spans="1:41" hidden="1" outlineLevel="1" x14ac:dyDescent="0.25">
      <c r="A33" s="71" t="s">
        <v>31</v>
      </c>
      <c r="B33" s="72"/>
      <c r="C33" s="72"/>
      <c r="D33" s="72"/>
      <c r="E33" s="72"/>
      <c r="F33" s="72"/>
      <c r="G33" s="72"/>
      <c r="H33" s="72"/>
      <c r="I33" s="72"/>
      <c r="J33" s="72"/>
      <c r="K33" s="72"/>
      <c r="L33" s="72"/>
      <c r="M33" s="72"/>
      <c r="N33" s="72"/>
      <c r="O33" s="72"/>
      <c r="P33" s="72"/>
      <c r="Q33" s="72"/>
      <c r="R33" s="72"/>
      <c r="S33" s="72"/>
      <c r="T33" s="72"/>
      <c r="U33" s="72"/>
      <c r="V33" s="72"/>
      <c r="W33" s="72"/>
      <c r="X33" s="72"/>
      <c r="Y33" s="72"/>
      <c r="Z33" s="72"/>
      <c r="AA33" s="72"/>
      <c r="AB33" s="72"/>
      <c r="AC33" s="72"/>
      <c r="AD33" s="72"/>
      <c r="AE33" s="72"/>
      <c r="AF33" s="72"/>
      <c r="AG33" s="72"/>
      <c r="AH33" s="72"/>
      <c r="AI33" s="72"/>
      <c r="AJ33" s="37"/>
      <c r="AK33" s="37"/>
      <c r="AL33" s="3"/>
      <c r="AM33" s="93"/>
      <c r="AN33" s="40"/>
    </row>
    <row r="34" spans="1:41" hidden="1" outlineLevel="1" x14ac:dyDescent="0.25">
      <c r="A34" s="71" t="s">
        <v>32</v>
      </c>
      <c r="B34" s="72">
        <v>0</v>
      </c>
      <c r="C34" s="72">
        <v>0</v>
      </c>
      <c r="D34" s="72">
        <v>0</v>
      </c>
      <c r="E34" s="72">
        <v>0</v>
      </c>
      <c r="F34" s="72">
        <v>0</v>
      </c>
      <c r="G34" s="72">
        <v>0</v>
      </c>
      <c r="H34" s="72">
        <v>0</v>
      </c>
      <c r="I34" s="72">
        <v>0</v>
      </c>
      <c r="J34" s="72">
        <v>0</v>
      </c>
      <c r="K34" s="72">
        <v>0</v>
      </c>
      <c r="L34" s="72">
        <v>0</v>
      </c>
      <c r="M34" s="72">
        <v>1.4140188</v>
      </c>
      <c r="N34" s="72">
        <v>2.1632267999999999</v>
      </c>
      <c r="O34" s="72">
        <v>3.0087888</v>
      </c>
      <c r="P34" s="72">
        <v>12.662187600000001</v>
      </c>
      <c r="Q34" s="72">
        <v>17.257923600000002</v>
      </c>
      <c r="R34" s="72">
        <v>13.8325548</v>
      </c>
      <c r="S34" s="72">
        <v>13.672982399999999</v>
      </c>
      <c r="T34" s="72">
        <v>18.037405200000002</v>
      </c>
      <c r="U34" s="72">
        <v>17.792163600000002</v>
      </c>
      <c r="V34" s="72">
        <v>18.0966804</v>
      </c>
      <c r="W34" s="72">
        <v>18.012664800000003</v>
      </c>
      <c r="X34" s="72">
        <v>16.354676399999999</v>
      </c>
      <c r="Y34" s="72">
        <v>16.4720184</v>
      </c>
      <c r="Z34" s="72">
        <v>15.226158</v>
      </c>
      <c r="AA34" s="72">
        <v>14.702157600000001</v>
      </c>
      <c r="AB34" s="72">
        <v>14.526876000000001</v>
      </c>
      <c r="AC34" s="72">
        <v>16.201625216714401</v>
      </c>
      <c r="AD34" s="72">
        <v>15.538424320934903</v>
      </c>
      <c r="AE34" s="72">
        <v>16.478704005747908</v>
      </c>
      <c r="AF34" s="72">
        <v>15.727573403999999</v>
      </c>
      <c r="AG34" s="72">
        <v>13.733106722282827</v>
      </c>
      <c r="AH34" s="72">
        <v>12.650819277526956</v>
      </c>
      <c r="AI34" s="72">
        <v>16.475265936158927</v>
      </c>
      <c r="AJ34" s="37">
        <v>3.4065497077518199E-3</v>
      </c>
      <c r="AK34" s="37"/>
      <c r="AL34" s="3"/>
      <c r="AM34" s="93">
        <v>0.30230822010284791</v>
      </c>
      <c r="AN34" s="40">
        <v>3.8244466586319703</v>
      </c>
    </row>
    <row r="35" spans="1:41" hidden="1" outlineLevel="1" x14ac:dyDescent="0.25">
      <c r="A35" s="71" t="s">
        <v>33</v>
      </c>
      <c r="B35" s="72">
        <v>0.97643700007333989</v>
      </c>
      <c r="C35" s="72">
        <v>0.98177963592510054</v>
      </c>
      <c r="D35" s="72">
        <v>0.99475230092524047</v>
      </c>
      <c r="E35" s="72">
        <v>1.0076081615616135</v>
      </c>
      <c r="F35" s="72">
        <v>1.0182450115025707</v>
      </c>
      <c r="G35" s="72">
        <v>1.0269113483924286</v>
      </c>
      <c r="H35" s="72">
        <v>1.0256696727635803</v>
      </c>
      <c r="I35" s="72">
        <v>0.88423624135352163</v>
      </c>
      <c r="J35" s="72">
        <v>0.72484375337834939</v>
      </c>
      <c r="K35" s="72">
        <v>0.85378609401990124</v>
      </c>
      <c r="L35" s="72">
        <v>0.91825786682641908</v>
      </c>
      <c r="M35" s="72">
        <v>1.060163530497269</v>
      </c>
      <c r="N35" s="72">
        <v>1.6074647848772401</v>
      </c>
      <c r="O35" s="72">
        <v>2.2063108340803508</v>
      </c>
      <c r="P35" s="72">
        <v>1.7938985650234573</v>
      </c>
      <c r="Q35" s="72">
        <v>1.4775684660302153</v>
      </c>
      <c r="R35" s="72">
        <v>1.4645470725166585</v>
      </c>
      <c r="S35" s="72">
        <v>0.76173506670073499</v>
      </c>
      <c r="T35" s="72">
        <v>0.63489791575794352</v>
      </c>
      <c r="U35" s="72">
        <v>0.64882156049147333</v>
      </c>
      <c r="V35" s="72">
        <v>0.58325932499809019</v>
      </c>
      <c r="W35" s="72">
        <v>0.47734416141975594</v>
      </c>
      <c r="X35" s="72">
        <v>0.45066366232404359</v>
      </c>
      <c r="Y35" s="72">
        <v>0.41541770187162763</v>
      </c>
      <c r="Z35" s="72">
        <v>0.37933161297921164</v>
      </c>
      <c r="AA35" s="72">
        <v>0.38626725713061355</v>
      </c>
      <c r="AB35" s="72">
        <v>0.23065730193952486</v>
      </c>
      <c r="AC35" s="72">
        <v>0.25252966220500439</v>
      </c>
      <c r="AD35" s="72">
        <v>0.22165605146543649</v>
      </c>
      <c r="AE35" s="72">
        <v>0.30064353023262724</v>
      </c>
      <c r="AF35" s="72">
        <v>0.28499779941385706</v>
      </c>
      <c r="AG35" s="72">
        <v>0.31493405881363179</v>
      </c>
      <c r="AH35" s="72">
        <v>0.32955428365011136</v>
      </c>
      <c r="AI35" s="72">
        <v>0.33108441934713273</v>
      </c>
      <c r="AJ35" s="37">
        <v>6.84575008584721E-5</v>
      </c>
      <c r="AK35" s="37">
        <v>-0.66092597953348231</v>
      </c>
      <c r="AL35" s="3"/>
      <c r="AM35" s="93">
        <v>4.6430459955602403E-3</v>
      </c>
      <c r="AN35" s="40">
        <v>1.5301356970213731E-3</v>
      </c>
    </row>
    <row r="36" spans="1:41" hidden="1" outlineLevel="1" x14ac:dyDescent="0.25">
      <c r="A36" s="71" t="s">
        <v>40</v>
      </c>
      <c r="B36" s="72">
        <v>66.821782542428579</v>
      </c>
      <c r="C36" s="72">
        <v>66.611600361035741</v>
      </c>
      <c r="D36" s="72">
        <v>67.750021691785719</v>
      </c>
      <c r="E36" s="72">
        <v>67.526029114892879</v>
      </c>
      <c r="F36" s="72">
        <v>65.950323178928585</v>
      </c>
      <c r="G36" s="72">
        <v>65.029306899857161</v>
      </c>
      <c r="H36" s="72">
        <v>65.47712485757144</v>
      </c>
      <c r="I36" s="72">
        <v>66.779565534392859</v>
      </c>
      <c r="J36" s="72">
        <v>69.344102476000003</v>
      </c>
      <c r="K36" s="72">
        <v>71.941794398571432</v>
      </c>
      <c r="L36" s="72">
        <v>73.496383470714306</v>
      </c>
      <c r="M36" s="72">
        <v>75.451667959800005</v>
      </c>
      <c r="N36" s="72">
        <v>76.82451490230001</v>
      </c>
      <c r="O36" s="72">
        <v>77.189142782714313</v>
      </c>
      <c r="P36" s="72">
        <v>77.779278036428593</v>
      </c>
      <c r="Q36" s="72">
        <v>78.999030224164287</v>
      </c>
      <c r="R36" s="72">
        <v>79.760523059525013</v>
      </c>
      <c r="S36" s="72">
        <v>82.160540738807157</v>
      </c>
      <c r="T36" s="72">
        <v>83.462879426025026</v>
      </c>
      <c r="U36" s="72">
        <v>84.361690394850029</v>
      </c>
      <c r="V36" s="72">
        <v>83.769913275714302</v>
      </c>
      <c r="W36" s="72">
        <v>82.609773175285738</v>
      </c>
      <c r="X36" s="72">
        <v>82.569375260507158</v>
      </c>
      <c r="Y36" s="72">
        <v>82.170465497607154</v>
      </c>
      <c r="Z36" s="72">
        <v>84.77777119428572</v>
      </c>
      <c r="AA36" s="72">
        <v>85.484779845849999</v>
      </c>
      <c r="AB36" s="72">
        <v>90.205508172275188</v>
      </c>
      <c r="AC36" s="72">
        <v>91.515611829601141</v>
      </c>
      <c r="AD36" s="72">
        <v>93.43460861837147</v>
      </c>
      <c r="AE36" s="72">
        <v>94.842372788428577</v>
      </c>
      <c r="AF36" s="72">
        <v>96.208057051228593</v>
      </c>
      <c r="AG36" s="72">
        <v>97.064956980828583</v>
      </c>
      <c r="AH36" s="72">
        <v>99.15556328228574</v>
      </c>
      <c r="AI36" s="72">
        <v>101.02238098605717</v>
      </c>
      <c r="AJ36" s="37">
        <v>2.0888146131174314E-2</v>
      </c>
      <c r="AK36" s="37">
        <v>0.51181810993911869</v>
      </c>
      <c r="AL36" s="3"/>
      <c r="AM36" s="93">
        <v>1.8827160493827187E-2</v>
      </c>
      <c r="AN36" s="40">
        <v>1.8668177037714315</v>
      </c>
    </row>
    <row r="37" spans="1:41" s="82" customFormat="1" collapsed="1" x14ac:dyDescent="0.25">
      <c r="A37" s="73" t="s">
        <v>48</v>
      </c>
      <c r="B37" s="70">
        <v>195.42300671502196</v>
      </c>
      <c r="C37" s="70">
        <v>202.59744163896798</v>
      </c>
      <c r="D37" s="70">
        <v>188.03680984587504</v>
      </c>
      <c r="E37" s="70">
        <v>200.66599104001526</v>
      </c>
      <c r="F37" s="70">
        <v>208.44823609461957</v>
      </c>
      <c r="G37" s="70">
        <v>232.25187071085651</v>
      </c>
      <c r="H37" s="70">
        <v>233.18961619887844</v>
      </c>
      <c r="I37" s="70">
        <v>231.86038704513646</v>
      </c>
      <c r="J37" s="70">
        <v>224.2931545547639</v>
      </c>
      <c r="K37" s="70">
        <v>221.33997851941334</v>
      </c>
      <c r="L37" s="70">
        <v>234.18440532298663</v>
      </c>
      <c r="M37" s="70">
        <v>289.26113610822358</v>
      </c>
      <c r="N37" s="70">
        <v>247.98376926309186</v>
      </c>
      <c r="O37" s="70">
        <v>294.74492813469936</v>
      </c>
      <c r="P37" s="70">
        <v>261.50374870388629</v>
      </c>
      <c r="Q37" s="70">
        <v>267.72111084205181</v>
      </c>
      <c r="R37" s="70">
        <v>263.68886042487992</v>
      </c>
      <c r="S37" s="70">
        <v>256.33367532730296</v>
      </c>
      <c r="T37" s="70">
        <v>257.06037991523795</v>
      </c>
      <c r="U37" s="70">
        <v>261.75778620812878</v>
      </c>
      <c r="V37" s="70">
        <v>330.52389463981717</v>
      </c>
      <c r="W37" s="70">
        <v>284.37489196721617</v>
      </c>
      <c r="X37" s="70">
        <v>266.19048372926028</v>
      </c>
      <c r="Y37" s="70">
        <v>279.71179579492519</v>
      </c>
      <c r="Z37" s="70">
        <v>319.31252956840774</v>
      </c>
      <c r="AA37" s="70">
        <v>275.82641284812161</v>
      </c>
      <c r="AB37" s="70">
        <v>263.2413565285151</v>
      </c>
      <c r="AC37" s="70">
        <v>325.95758073898804</v>
      </c>
      <c r="AD37" s="70">
        <v>279.56036468316501</v>
      </c>
      <c r="AE37" s="70">
        <v>275.58774608293407</v>
      </c>
      <c r="AF37" s="70">
        <v>272.18061420587031</v>
      </c>
      <c r="AG37" s="70">
        <v>264.59185841969565</v>
      </c>
      <c r="AH37" s="70">
        <v>262.70335318066373</v>
      </c>
      <c r="AI37" s="70">
        <v>266.83977850223215</v>
      </c>
      <c r="AJ37" s="35">
        <v>5.2288823556959282E-2</v>
      </c>
      <c r="AK37" s="35">
        <v>0.36544710363276006</v>
      </c>
      <c r="AL37" s="106"/>
      <c r="AM37" s="49">
        <v>1.5745612956541758E-2</v>
      </c>
      <c r="AN37" s="43">
        <v>4.1364253215684244</v>
      </c>
    </row>
    <row r="38" spans="1:41" s="82" customFormat="1" hidden="1" outlineLevel="1" x14ac:dyDescent="0.25">
      <c r="A38" s="71" t="s">
        <v>49</v>
      </c>
      <c r="B38" s="72">
        <v>144.42988432551252</v>
      </c>
      <c r="C38" s="72">
        <v>149.86869193902422</v>
      </c>
      <c r="D38" s="72">
        <v>154.07421418670367</v>
      </c>
      <c r="E38" s="72">
        <v>158.4659139011857</v>
      </c>
      <c r="F38" s="72">
        <v>162.76087052481245</v>
      </c>
      <c r="G38" s="72">
        <v>171.48498297672867</v>
      </c>
      <c r="H38" s="72">
        <v>176.47532101336904</v>
      </c>
      <c r="I38" s="72">
        <v>177.64376636775967</v>
      </c>
      <c r="J38" s="72">
        <v>181.1762006553343</v>
      </c>
      <c r="K38" s="72">
        <v>184.64040100732103</v>
      </c>
      <c r="L38" s="72">
        <v>189.3970514415393</v>
      </c>
      <c r="M38" s="72">
        <v>195.12160069191799</v>
      </c>
      <c r="N38" s="72">
        <v>198.30744388694356</v>
      </c>
      <c r="O38" s="72">
        <v>201.88486491751388</v>
      </c>
      <c r="P38" s="72">
        <v>204.11348794835428</v>
      </c>
      <c r="Q38" s="72">
        <v>206.43846099274577</v>
      </c>
      <c r="R38" s="72">
        <v>209.63587406026411</v>
      </c>
      <c r="S38" s="72">
        <v>212.13376838502649</v>
      </c>
      <c r="T38" s="72">
        <v>214.3119731351546</v>
      </c>
      <c r="U38" s="72">
        <v>216.25404315438345</v>
      </c>
      <c r="V38" s="72">
        <v>221.04442982250674</v>
      </c>
      <c r="W38" s="72">
        <v>223.00221860343535</v>
      </c>
      <c r="X38" s="72">
        <v>222.67367460675476</v>
      </c>
      <c r="Y38" s="72">
        <v>223.27437656254867</v>
      </c>
      <c r="Z38" s="72">
        <v>223.9778815880594</v>
      </c>
      <c r="AA38" s="72">
        <v>226.21416500004989</v>
      </c>
      <c r="AB38" s="72">
        <v>227.56453153877879</v>
      </c>
      <c r="AC38" s="72">
        <v>232.71627729255752</v>
      </c>
      <c r="AD38" s="72">
        <v>232.65751140880892</v>
      </c>
      <c r="AE38" s="72">
        <v>233.78753912758341</v>
      </c>
      <c r="AF38" s="72">
        <v>232.44045924703269</v>
      </c>
      <c r="AG38" s="72">
        <v>230.98431570707004</v>
      </c>
      <c r="AH38" s="72">
        <v>229.69949361550914</v>
      </c>
      <c r="AI38" s="72">
        <v>228.7439667795</v>
      </c>
      <c r="AJ38" s="37">
        <v>4.4823725254861793E-2</v>
      </c>
      <c r="AK38" s="37">
        <v>0.583771723197967</v>
      </c>
      <c r="AL38" s="105"/>
      <c r="AM38" s="93">
        <v>-4.1598996191458092E-3</v>
      </c>
      <c r="AN38" s="40">
        <v>-0.95552683600914179</v>
      </c>
    </row>
    <row r="39" spans="1:41" s="82" customFormat="1" hidden="1" outlineLevel="1" x14ac:dyDescent="0.25">
      <c r="A39" s="71" t="s">
        <v>50</v>
      </c>
      <c r="B39" s="72">
        <v>1.2822565207215822E-2</v>
      </c>
      <c r="C39" s="72">
        <v>8.2407231408842072E-3</v>
      </c>
      <c r="D39" s="72">
        <v>5.2971368349603674E-3</v>
      </c>
      <c r="E39" s="72">
        <v>1.0679977190585931E-2</v>
      </c>
      <c r="F39" s="72">
        <v>1.22621960336357E-2</v>
      </c>
      <c r="G39" s="72">
        <v>1.6745149422276704E-2</v>
      </c>
      <c r="H39" s="72">
        <v>1.8624034298398307E-2</v>
      </c>
      <c r="I39" s="72">
        <v>1.0185533802132879E-2</v>
      </c>
      <c r="J39" s="72">
        <v>5.3729514878565025E-3</v>
      </c>
      <c r="K39" s="72">
        <v>4.3840647109503975E-3</v>
      </c>
      <c r="L39" s="72">
        <v>1.1009606116221302E-2</v>
      </c>
      <c r="M39" s="72">
        <v>9.8834400000000003E-2</v>
      </c>
      <c r="N39" s="72">
        <v>9.9335250000000003E-3</v>
      </c>
      <c r="O39" s="72">
        <v>5.0032000000000007E-2</v>
      </c>
      <c r="P39" s="72">
        <v>0.10882666666666668</v>
      </c>
      <c r="Q39" s="72">
        <v>2.2922499999999998E-2</v>
      </c>
      <c r="R39" s="72">
        <v>4.2400000000000007E-3</v>
      </c>
      <c r="S39" s="72">
        <v>0</v>
      </c>
      <c r="T39" s="72">
        <v>4.0594819999542594E-3</v>
      </c>
      <c r="U39" s="72">
        <v>2.2924831999603422E-3</v>
      </c>
      <c r="V39" s="72">
        <v>3.956383052540393E-3</v>
      </c>
      <c r="W39" s="72">
        <v>0</v>
      </c>
      <c r="X39" s="72">
        <v>5.4223076923076924E-4</v>
      </c>
      <c r="Y39" s="72">
        <v>0</v>
      </c>
      <c r="Z39" s="72">
        <v>0</v>
      </c>
      <c r="AA39" s="72">
        <v>0</v>
      </c>
      <c r="AB39" s="72">
        <v>0</v>
      </c>
      <c r="AC39" s="72">
        <v>0</v>
      </c>
      <c r="AD39" s="72">
        <v>3.7100000000000002E-3</v>
      </c>
      <c r="AE39" s="72">
        <v>3.7100000000000002E-3</v>
      </c>
      <c r="AF39" s="72">
        <v>0</v>
      </c>
      <c r="AG39" s="72">
        <v>4.2399999999999998E-3</v>
      </c>
      <c r="AH39" s="72">
        <v>1.8550000000000001E-3</v>
      </c>
      <c r="AI39" s="72">
        <v>2.2260000000000005E-2</v>
      </c>
      <c r="AJ39" s="37">
        <v>4.3619778839239938E-6</v>
      </c>
      <c r="AK39" s="37">
        <v>0.73600209008672646</v>
      </c>
      <c r="AL39" s="105"/>
      <c r="AM39" s="93">
        <v>11.000000000000004</v>
      </c>
      <c r="AN39" s="40">
        <v>2.0405000000000006E-2</v>
      </c>
    </row>
    <row r="40" spans="1:41" s="82" customFormat="1" hidden="1" outlineLevel="1" x14ac:dyDescent="0.25">
      <c r="A40" s="71" t="s">
        <v>51</v>
      </c>
      <c r="B40" s="72">
        <v>7.9829067130303279</v>
      </c>
      <c r="C40" s="72">
        <v>16.359171798653147</v>
      </c>
      <c r="D40" s="72">
        <v>1.2809996447094349</v>
      </c>
      <c r="E40" s="72">
        <v>2.5598227666662785</v>
      </c>
      <c r="F40" s="72">
        <v>2.9456126525709392</v>
      </c>
      <c r="G40" s="72">
        <v>11.572719096817931</v>
      </c>
      <c r="H40" s="72">
        <v>4.5129483397596415</v>
      </c>
      <c r="I40" s="72">
        <v>13.213266807705894</v>
      </c>
      <c r="J40" s="72">
        <v>8.3005833743680508</v>
      </c>
      <c r="K40" s="72">
        <v>2.8256158132089069</v>
      </c>
      <c r="L40" s="72">
        <v>2.7948698921326387</v>
      </c>
      <c r="M40" s="72">
        <v>7.5754275414581542</v>
      </c>
      <c r="N40" s="72">
        <v>17.907600830904027</v>
      </c>
      <c r="O40" s="72">
        <v>16.63096307990995</v>
      </c>
      <c r="P40" s="72">
        <v>5.3824677971438879</v>
      </c>
      <c r="Q40" s="72">
        <v>4.5419473295682371</v>
      </c>
      <c r="R40" s="72">
        <v>3.2872795547607194</v>
      </c>
      <c r="S40" s="72">
        <v>4.9476218483178336</v>
      </c>
      <c r="T40" s="72">
        <v>8.4310913997521446</v>
      </c>
      <c r="U40" s="72">
        <v>4.4342420803552045</v>
      </c>
      <c r="V40" s="72">
        <v>12.681702816919675</v>
      </c>
      <c r="W40" s="72">
        <v>9.489035004300904</v>
      </c>
      <c r="X40" s="72">
        <v>12.105710747026963</v>
      </c>
      <c r="Y40" s="72">
        <v>12.147646891781717</v>
      </c>
      <c r="Z40" s="72">
        <v>17.769585834364715</v>
      </c>
      <c r="AA40" s="72">
        <v>10.767443783831158</v>
      </c>
      <c r="AB40" s="72">
        <v>4.5921046578614035</v>
      </c>
      <c r="AC40" s="72">
        <v>9.9213847350011548</v>
      </c>
      <c r="AD40" s="72">
        <v>4.7963690425408378</v>
      </c>
      <c r="AE40" s="72">
        <v>3.2377342311687807</v>
      </c>
      <c r="AF40" s="72">
        <v>4.7348429536039687</v>
      </c>
      <c r="AG40" s="72">
        <v>3.4762349530115761</v>
      </c>
      <c r="AH40" s="72">
        <v>3.2121653400550758</v>
      </c>
      <c r="AI40" s="72">
        <v>3.0558449289213838</v>
      </c>
      <c r="AJ40" s="37">
        <v>5.9881078152095068E-4</v>
      </c>
      <c r="AK40" s="37">
        <v>-0.61720147325116637</v>
      </c>
      <c r="AL40" s="105"/>
      <c r="AM40" s="93">
        <v>-4.866511981323219E-2</v>
      </c>
      <c r="AN40" s="40">
        <v>-0.15632041113369199</v>
      </c>
    </row>
    <row r="41" spans="1:41" s="82" customFormat="1" hidden="1" outlineLevel="1" x14ac:dyDescent="0.25">
      <c r="A41" s="71" t="s">
        <v>52</v>
      </c>
      <c r="B41" s="72">
        <v>40.66644326829973</v>
      </c>
      <c r="C41" s="72">
        <v>34.323980214409474</v>
      </c>
      <c r="D41" s="72">
        <v>30.226968597368831</v>
      </c>
      <c r="E41" s="72">
        <v>37.542452613088976</v>
      </c>
      <c r="F41" s="72">
        <v>39.648670015755584</v>
      </c>
      <c r="G41" s="72">
        <v>45.730737045037209</v>
      </c>
      <c r="H41" s="72">
        <v>48.198558462601142</v>
      </c>
      <c r="I41" s="72">
        <v>36.525005640045833</v>
      </c>
      <c r="J41" s="72">
        <v>29.821264850759274</v>
      </c>
      <c r="K41" s="72">
        <v>28.358416751101554</v>
      </c>
      <c r="L41" s="72">
        <v>37.332173921308218</v>
      </c>
      <c r="M41" s="72">
        <v>79.327166697899997</v>
      </c>
      <c r="N41" s="72">
        <v>24.450160368771428</v>
      </c>
      <c r="O41" s="72">
        <v>66.627312097842861</v>
      </c>
      <c r="P41" s="72">
        <v>41.355484158214288</v>
      </c>
      <c r="Q41" s="72">
        <v>43.993543504285711</v>
      </c>
      <c r="R41" s="72">
        <v>37.51553431</v>
      </c>
      <c r="S41" s="72">
        <v>30.749978073525021</v>
      </c>
      <c r="T41" s="72">
        <v>27.064237261276634</v>
      </c>
      <c r="U41" s="72">
        <v>27.105588785160698</v>
      </c>
      <c r="V41" s="72">
        <v>82.485406091220568</v>
      </c>
      <c r="W41" s="72">
        <v>42.514536561683101</v>
      </c>
      <c r="X41" s="72">
        <v>22.410896180941467</v>
      </c>
      <c r="Y41" s="72">
        <v>34.882888428593475</v>
      </c>
      <c r="Z41" s="72">
        <v>69.236476301309182</v>
      </c>
      <c r="AA41" s="72">
        <v>29.971495309919998</v>
      </c>
      <c r="AB41" s="72">
        <v>22.286090403743039</v>
      </c>
      <c r="AC41" s="72">
        <v>72.772068123372009</v>
      </c>
      <c r="AD41" s="72">
        <v>31.088899035192476</v>
      </c>
      <c r="AE41" s="72">
        <v>26.686057831288622</v>
      </c>
      <c r="AF41" s="72">
        <v>23.382469887661117</v>
      </c>
      <c r="AG41" s="72">
        <v>18.730900728001654</v>
      </c>
      <c r="AH41" s="72">
        <v>18.187790458715938</v>
      </c>
      <c r="AI41" s="72">
        <v>23.865132363001656</v>
      </c>
      <c r="AJ41" s="37">
        <v>4.6765130082808606E-3</v>
      </c>
      <c r="AK41" s="37">
        <v>-0.41314925906970124</v>
      </c>
      <c r="AL41" s="105"/>
      <c r="AM41" s="93">
        <v>0.31215127077544635</v>
      </c>
      <c r="AN41" s="40">
        <v>5.6773419042857185</v>
      </c>
    </row>
    <row r="42" spans="1:41" s="82" customFormat="1" hidden="1" outlineLevel="1" x14ac:dyDescent="0.25">
      <c r="A42" s="71" t="s">
        <v>53</v>
      </c>
      <c r="B42" s="72">
        <v>2.3287663691626217</v>
      </c>
      <c r="C42" s="72">
        <v>2.0329900161212322</v>
      </c>
      <c r="D42" s="72">
        <v>2.442779858829573</v>
      </c>
      <c r="E42" s="72">
        <v>2.0783878866455949</v>
      </c>
      <c r="F42" s="72">
        <v>3.0699033363993324</v>
      </c>
      <c r="G42" s="72">
        <v>3.3696693666599233</v>
      </c>
      <c r="H42" s="72">
        <v>3.8410475655168725</v>
      </c>
      <c r="I42" s="72">
        <v>4.258946205346712</v>
      </c>
      <c r="J42" s="72">
        <v>4.7144165251953876</v>
      </c>
      <c r="K42" s="72">
        <v>5.1697449783089722</v>
      </c>
      <c r="L42" s="72">
        <v>4.2509157404616476</v>
      </c>
      <c r="M42" s="72">
        <v>6.6827532388522082</v>
      </c>
      <c r="N42" s="72">
        <v>6.7963082967109507</v>
      </c>
      <c r="O42" s="72">
        <v>8.982464868004131</v>
      </c>
      <c r="P42" s="72">
        <v>9.9172221454119391</v>
      </c>
      <c r="Q42" s="72">
        <v>12.041007710690245</v>
      </c>
      <c r="R42" s="72">
        <v>12.165708456997955</v>
      </c>
      <c r="S42" s="72">
        <v>7.422082977576463</v>
      </c>
      <c r="T42" s="72">
        <v>5.7717993561022132</v>
      </c>
      <c r="U42" s="72">
        <v>12.484400424077064</v>
      </c>
      <c r="V42" s="72">
        <v>12.833363718974807</v>
      </c>
      <c r="W42" s="72">
        <v>7.8962494644634811</v>
      </c>
      <c r="X42" s="72">
        <v>7.5289911042440352</v>
      </c>
      <c r="Y42" s="72">
        <v>7.9383985262870027</v>
      </c>
      <c r="Z42" s="72">
        <v>6.8622839327696576</v>
      </c>
      <c r="AA42" s="72">
        <v>7.4731065495586071</v>
      </c>
      <c r="AB42" s="72">
        <v>7.4645274305128257</v>
      </c>
      <c r="AC42" s="72">
        <v>9.2798477975811249</v>
      </c>
      <c r="AD42" s="72">
        <v>9.8119721132894284</v>
      </c>
      <c r="AE42" s="72">
        <v>10.736901516702748</v>
      </c>
      <c r="AF42" s="72">
        <v>10.544007558048774</v>
      </c>
      <c r="AG42" s="72">
        <v>10.374301288755234</v>
      </c>
      <c r="AH42" s="72">
        <v>10.63715184019309</v>
      </c>
      <c r="AI42" s="72">
        <v>10.2446463212853</v>
      </c>
      <c r="AJ42" s="37">
        <v>2.0074986829321552E-3</v>
      </c>
      <c r="AK42" s="37">
        <v>3.3991730801957054</v>
      </c>
      <c r="AL42" s="105"/>
      <c r="AM42" s="93">
        <v>-3.6899493849912424E-2</v>
      </c>
      <c r="AN42" s="40">
        <v>-0.39250551890778951</v>
      </c>
    </row>
    <row r="43" spans="1:41" s="82" customFormat="1" hidden="1" outlineLevel="1" x14ac:dyDescent="0.25">
      <c r="A43" s="71" t="s">
        <v>54</v>
      </c>
      <c r="B43" s="72">
        <v>2.1834738095238091E-3</v>
      </c>
      <c r="C43" s="72">
        <v>4.3669476190476182E-3</v>
      </c>
      <c r="D43" s="72">
        <v>6.5504214285714273E-3</v>
      </c>
      <c r="E43" s="72">
        <v>8.7338952380952364E-3</v>
      </c>
      <c r="F43" s="72">
        <v>1.0917369047619047E-2</v>
      </c>
      <c r="G43" s="72">
        <v>7.7017076190476222E-2</v>
      </c>
      <c r="H43" s="72">
        <v>0.14311678333333333</v>
      </c>
      <c r="I43" s="72">
        <v>0.20921649047619043</v>
      </c>
      <c r="J43" s="72">
        <v>0.27531619761904763</v>
      </c>
      <c r="K43" s="72">
        <v>0.34141590476190475</v>
      </c>
      <c r="L43" s="72">
        <v>0.39838472142857145</v>
      </c>
      <c r="M43" s="72">
        <v>0.4553535380952381</v>
      </c>
      <c r="N43" s="72">
        <v>0.51232235476190469</v>
      </c>
      <c r="O43" s="72">
        <v>0.56929117142857133</v>
      </c>
      <c r="P43" s="72">
        <v>0.62625998809523808</v>
      </c>
      <c r="Q43" s="72">
        <v>0.68322880476190462</v>
      </c>
      <c r="R43" s="72">
        <v>1.080224042857143</v>
      </c>
      <c r="S43" s="72">
        <v>1.080224042857143</v>
      </c>
      <c r="T43" s="72">
        <v>1.4772192809523808</v>
      </c>
      <c r="U43" s="72">
        <v>1.4772192809523808</v>
      </c>
      <c r="V43" s="72">
        <v>1.4750358071428569</v>
      </c>
      <c r="W43" s="72">
        <v>1.472852333333333</v>
      </c>
      <c r="X43" s="72">
        <v>1.4706688595238093</v>
      </c>
      <c r="Y43" s="72">
        <v>1.4684853857142857</v>
      </c>
      <c r="Z43" s="72">
        <v>1.4663019119047618</v>
      </c>
      <c r="AA43" s="72">
        <v>1.4002022047619047</v>
      </c>
      <c r="AB43" s="72">
        <v>1.334102497619047</v>
      </c>
      <c r="AC43" s="72">
        <v>1.2680027904761908</v>
      </c>
      <c r="AD43" s="72">
        <v>1.2019030833333333</v>
      </c>
      <c r="AE43" s="72">
        <v>1.135803376190476</v>
      </c>
      <c r="AF43" s="72">
        <v>1.0788345595238094</v>
      </c>
      <c r="AG43" s="72">
        <v>1.0218657428571427</v>
      </c>
      <c r="AH43" s="72">
        <v>0.96489692619047585</v>
      </c>
      <c r="AI43" s="72">
        <v>0.90792810952380976</v>
      </c>
      <c r="AJ43" s="37">
        <v>1.7791385147959473E-4</v>
      </c>
      <c r="AK43" s="37">
        <v>414.81818181818204</v>
      </c>
      <c r="AL43" s="105"/>
      <c r="AM43" s="93">
        <v>-5.9041349516559802E-2</v>
      </c>
      <c r="AN43" s="40">
        <v>-5.6968816666666089E-2</v>
      </c>
    </row>
    <row r="44" spans="1:41" s="82" customFormat="1" hidden="1" outlineLevel="1" x14ac:dyDescent="0.25">
      <c r="A44" s="71" t="s">
        <v>55</v>
      </c>
      <c r="B44" s="72"/>
      <c r="C44" s="72"/>
      <c r="D44" s="72"/>
      <c r="E44" s="72"/>
      <c r="F44" s="72"/>
      <c r="G44" s="72"/>
      <c r="H44" s="72"/>
      <c r="I44" s="72"/>
      <c r="J44" s="72"/>
      <c r="K44" s="72"/>
      <c r="L44" s="72"/>
      <c r="M44" s="72"/>
      <c r="N44" s="72"/>
      <c r="O44" s="72"/>
      <c r="P44" s="72"/>
      <c r="Q44" s="72"/>
      <c r="R44" s="72"/>
      <c r="S44" s="72"/>
      <c r="T44" s="72"/>
      <c r="U44" s="72"/>
      <c r="V44" s="72"/>
      <c r="W44" s="72"/>
      <c r="X44" s="72"/>
      <c r="Y44" s="72"/>
      <c r="Z44" s="72"/>
      <c r="AA44" s="72"/>
      <c r="AB44" s="72"/>
      <c r="AC44" s="72"/>
      <c r="AD44" s="72"/>
      <c r="AE44" s="72"/>
      <c r="AF44" s="72"/>
      <c r="AG44" s="72"/>
      <c r="AH44" s="72"/>
      <c r="AI44" s="72"/>
      <c r="AJ44" s="37"/>
      <c r="AK44" s="37"/>
      <c r="AL44" s="105"/>
      <c r="AM44" s="93"/>
      <c r="AN44" s="40"/>
    </row>
    <row r="45" spans="1:41" s="82" customFormat="1" hidden="1" outlineLevel="1" x14ac:dyDescent="0.25">
      <c r="A45" s="71" t="s">
        <v>56</v>
      </c>
      <c r="B45" s="72"/>
      <c r="C45" s="72"/>
      <c r="D45" s="72"/>
      <c r="E45" s="72"/>
      <c r="F45" s="72"/>
      <c r="G45" s="72"/>
      <c r="H45" s="72"/>
      <c r="I45" s="72"/>
      <c r="J45" s="72"/>
      <c r="K45" s="72"/>
      <c r="L45" s="72"/>
      <c r="M45" s="72"/>
      <c r="N45" s="72"/>
      <c r="O45" s="72"/>
      <c r="P45" s="72"/>
      <c r="Q45" s="72"/>
      <c r="R45" s="72"/>
      <c r="S45" s="72"/>
      <c r="T45" s="72"/>
      <c r="U45" s="72"/>
      <c r="V45" s="72"/>
      <c r="W45" s="72"/>
      <c r="X45" s="72"/>
      <c r="Y45" s="72"/>
      <c r="Z45" s="72"/>
      <c r="AA45" s="72"/>
      <c r="AB45" s="72"/>
      <c r="AC45" s="72"/>
      <c r="AD45" s="72"/>
      <c r="AE45" s="72"/>
      <c r="AF45" s="72"/>
      <c r="AG45" s="72"/>
      <c r="AH45" s="72"/>
      <c r="AI45" s="72"/>
      <c r="AJ45" s="71"/>
      <c r="AK45" s="71"/>
      <c r="AL45" s="105"/>
      <c r="AM45" s="93"/>
      <c r="AN45" s="40"/>
    </row>
    <row r="46" spans="1:41" x14ac:dyDescent="0.25">
      <c r="B46" s="75"/>
      <c r="C46" s="75"/>
      <c r="D46" s="75"/>
      <c r="E46" s="75"/>
      <c r="F46" s="75"/>
      <c r="G46" s="75"/>
      <c r="H46" s="75"/>
      <c r="I46" s="75"/>
      <c r="J46" s="75"/>
      <c r="K46" s="75"/>
      <c r="L46" s="75"/>
      <c r="M46" s="75"/>
      <c r="N46" s="75"/>
      <c r="O46" s="75"/>
      <c r="P46" s="75"/>
      <c r="Q46" s="75"/>
      <c r="R46" s="75"/>
      <c r="S46" s="75"/>
      <c r="T46" s="24"/>
      <c r="U46" s="75"/>
      <c r="V46" s="75"/>
      <c r="W46" s="75"/>
      <c r="X46" s="75"/>
      <c r="Y46" s="75"/>
      <c r="Z46" s="24"/>
      <c r="AA46" s="24"/>
      <c r="AB46" s="24"/>
      <c r="AC46" s="24"/>
      <c r="AD46" s="24"/>
      <c r="AE46" s="24"/>
      <c r="AF46" s="97"/>
      <c r="AG46" s="97"/>
      <c r="AH46" s="97"/>
      <c r="AI46" s="97"/>
      <c r="AJ46" s="99"/>
      <c r="AK46" s="3"/>
      <c r="AL46" s="3"/>
      <c r="AM46" s="50"/>
      <c r="AN46" s="27"/>
      <c r="AO46" s="82"/>
    </row>
    <row r="47" spans="1:41" x14ac:dyDescent="0.25">
      <c r="A47" s="76" t="s">
        <v>12</v>
      </c>
      <c r="B47" s="77">
        <v>6219.8299684558988</v>
      </c>
      <c r="C47" s="77">
        <v>5995.0568511412075</v>
      </c>
      <c r="D47" s="77">
        <v>5933.7317232384121</v>
      </c>
      <c r="E47" s="77">
        <v>6086.6802281578921</v>
      </c>
      <c r="F47" s="77">
        <v>6303.6336787656055</v>
      </c>
      <c r="G47" s="77">
        <v>6566.963231385238</v>
      </c>
      <c r="H47" s="77">
        <v>6651.4324786793422</v>
      </c>
      <c r="I47" s="77">
        <v>6542.8845297539356</v>
      </c>
      <c r="J47" s="77">
        <v>6936.9716634940896</v>
      </c>
      <c r="K47" s="77">
        <v>6736.3823470563866</v>
      </c>
      <c r="L47" s="77">
        <v>6476.4017666664713</v>
      </c>
      <c r="M47" s="77">
        <v>6055.6616996727753</v>
      </c>
      <c r="N47" s="77">
        <v>5759.2378661559978</v>
      </c>
      <c r="O47" s="77">
        <v>5690.8973183147364</v>
      </c>
      <c r="P47" s="77">
        <v>5571.6279696685478</v>
      </c>
      <c r="Q47" s="77">
        <v>5455.7954229532779</v>
      </c>
      <c r="R47" s="77">
        <v>5325.9153179677023</v>
      </c>
      <c r="S47" s="77">
        <v>5185.5422257480586</v>
      </c>
      <c r="T47" s="77">
        <v>5041.3750993193926</v>
      </c>
      <c r="U47" s="77">
        <v>4892.125216489645</v>
      </c>
      <c r="V47" s="77">
        <v>5163.1035399831535</v>
      </c>
      <c r="W47" s="77">
        <v>4778.5143971902971</v>
      </c>
      <c r="X47" s="77">
        <v>4898.0684044277168</v>
      </c>
      <c r="Y47" s="77">
        <v>5245.4968957368665</v>
      </c>
      <c r="Z47" s="77">
        <v>5127.1304234731206</v>
      </c>
      <c r="AA47" s="77">
        <v>5153.8360815148544</v>
      </c>
      <c r="AB47" s="77">
        <v>5262.6959420314006</v>
      </c>
      <c r="AC47" s="77">
        <v>5530.8270384816424</v>
      </c>
      <c r="AD47" s="77">
        <v>5759.8780064105495</v>
      </c>
      <c r="AE47" s="77">
        <v>5545.4055306785549</v>
      </c>
      <c r="AF47" s="77">
        <v>5547.0573756146177</v>
      </c>
      <c r="AG47" s="77">
        <v>5708.959776816363</v>
      </c>
      <c r="AH47" s="77">
        <v>5290.6884257351567</v>
      </c>
      <c r="AI47" s="77">
        <v>4836.3497819123013</v>
      </c>
      <c r="AJ47" s="35">
        <v>1</v>
      </c>
      <c r="AK47" s="35">
        <v>-0.22243054770949836</v>
      </c>
      <c r="AL47" s="3"/>
      <c r="AM47" s="49">
        <v>-8.5875146533453947E-2</v>
      </c>
      <c r="AN47" s="43">
        <v>1.6518449360628438</v>
      </c>
    </row>
    <row r="48" spans="1:41" x14ac:dyDescent="0.25">
      <c r="A48" s="76" t="s">
        <v>57</v>
      </c>
      <c r="B48" s="77">
        <v>6415.2529751709208</v>
      </c>
      <c r="C48" s="77">
        <v>6197.6542927801756</v>
      </c>
      <c r="D48" s="77">
        <v>6121.7685330842869</v>
      </c>
      <c r="E48" s="77">
        <v>6287.346219197907</v>
      </c>
      <c r="F48" s="77">
        <v>6512.081914860225</v>
      </c>
      <c r="G48" s="77">
        <v>6799.2151020960946</v>
      </c>
      <c r="H48" s="77">
        <v>6884.6220948782211</v>
      </c>
      <c r="I48" s="77">
        <v>6774.7449167990717</v>
      </c>
      <c r="J48" s="77">
        <v>7161.2648180488532</v>
      </c>
      <c r="K48" s="77">
        <v>6957.7223255757999</v>
      </c>
      <c r="L48" s="77">
        <v>6710.5861719894583</v>
      </c>
      <c r="M48" s="77">
        <v>6344.9228357809989</v>
      </c>
      <c r="N48" s="77">
        <v>6007.2216354190896</v>
      </c>
      <c r="O48" s="77">
        <v>5985.6422464494353</v>
      </c>
      <c r="P48" s="77">
        <v>5833.1317183724341</v>
      </c>
      <c r="Q48" s="77">
        <v>5723.5165337953295</v>
      </c>
      <c r="R48" s="77">
        <v>5589.6041783925821</v>
      </c>
      <c r="S48" s="77">
        <v>5441.875901075362</v>
      </c>
      <c r="T48" s="77">
        <v>5298.4354792346303</v>
      </c>
      <c r="U48" s="77">
        <v>5153.8830026977739</v>
      </c>
      <c r="V48" s="77">
        <v>5493.6274346229711</v>
      </c>
      <c r="W48" s="77">
        <v>5062.8892891575133</v>
      </c>
      <c r="X48" s="77">
        <v>5164.2588881569773</v>
      </c>
      <c r="Y48" s="77">
        <v>5525.2086915317914</v>
      </c>
      <c r="Z48" s="77">
        <v>5446.4429530415282</v>
      </c>
      <c r="AA48" s="77">
        <v>5429.6624943629758</v>
      </c>
      <c r="AB48" s="77">
        <v>5525.9372985599157</v>
      </c>
      <c r="AC48" s="77">
        <v>5856.7846192206307</v>
      </c>
      <c r="AD48" s="77">
        <v>6039.4383710937145</v>
      </c>
      <c r="AE48" s="77">
        <v>5820.9932767614891</v>
      </c>
      <c r="AF48" s="77">
        <v>5819.2379898204881</v>
      </c>
      <c r="AG48" s="77">
        <v>5973.5516352360592</v>
      </c>
      <c r="AH48" s="77">
        <v>5553.3917789158204</v>
      </c>
      <c r="AI48" s="77">
        <v>5103.1895604145338</v>
      </c>
      <c r="AJ48" s="35">
        <v>1</v>
      </c>
      <c r="AK48" s="35">
        <v>-0.20452247476981683</v>
      </c>
      <c r="AL48" s="3"/>
      <c r="AM48" s="49">
        <v>-8.1067973668009205E-2</v>
      </c>
      <c r="AN48" s="43">
        <v>-450.20221850128655</v>
      </c>
    </row>
    <row r="49" spans="25:40" x14ac:dyDescent="0.25">
      <c r="Y49" s="82"/>
      <c r="Z49" s="83"/>
      <c r="AA49" s="83"/>
      <c r="AB49" s="83"/>
      <c r="AC49" s="83"/>
      <c r="AD49" s="83"/>
      <c r="AE49" s="83"/>
      <c r="AF49" s="83"/>
      <c r="AG49" s="83"/>
      <c r="AH49" s="83"/>
      <c r="AI49" s="83"/>
      <c r="AJ49" s="82"/>
      <c r="AK49" s="3"/>
      <c r="AL49" s="3"/>
      <c r="AM49" s="3"/>
      <c r="AN49" s="87"/>
    </row>
    <row r="50" spans="25:40" x14ac:dyDescent="0.25">
      <c r="Y50" s="82"/>
      <c r="Z50" s="83"/>
      <c r="AA50" s="83"/>
      <c r="AB50" s="83"/>
      <c r="AC50" s="83"/>
      <c r="AD50" s="83"/>
      <c r="AE50" s="83"/>
      <c r="AF50" s="83"/>
      <c r="AG50" s="83"/>
      <c r="AH50" s="83"/>
      <c r="AI50" s="83"/>
      <c r="AJ50" s="25"/>
      <c r="AK50" s="82"/>
      <c r="AL50" s="25"/>
    </row>
    <row r="51" spans="25:40" x14ac:dyDescent="0.25">
      <c r="Y51" s="82"/>
      <c r="Z51" s="83"/>
      <c r="AA51" s="83"/>
      <c r="AB51" s="83"/>
      <c r="AC51" s="83"/>
      <c r="AD51" s="83"/>
      <c r="AE51" s="83"/>
      <c r="AF51" s="83"/>
      <c r="AG51" s="83"/>
      <c r="AH51" s="83"/>
      <c r="AI51" s="83"/>
      <c r="AJ51" s="25"/>
      <c r="AK51" s="82"/>
      <c r="AL51" s="82"/>
    </row>
    <row r="52" spans="25:40" x14ac:dyDescent="0.25">
      <c r="Y52" s="82"/>
      <c r="Z52" s="83"/>
      <c r="AA52" s="83"/>
      <c r="AB52" s="83"/>
      <c r="AC52" s="83"/>
      <c r="AD52" s="83"/>
      <c r="AE52" s="83"/>
      <c r="AF52" s="83"/>
      <c r="AG52" s="83"/>
      <c r="AH52" s="83"/>
      <c r="AI52" s="83"/>
      <c r="AJ52" s="25"/>
      <c r="AK52" s="82"/>
      <c r="AL52" s="82"/>
      <c r="AN52" s="74"/>
    </row>
    <row r="53" spans="25:40" x14ac:dyDescent="0.25">
      <c r="Y53" s="82"/>
      <c r="Z53" s="83"/>
      <c r="AA53" s="83"/>
      <c r="AB53" s="83"/>
      <c r="AC53" s="83"/>
      <c r="AD53" s="83"/>
      <c r="AE53" s="83"/>
      <c r="AF53" s="83"/>
      <c r="AG53" s="83"/>
      <c r="AH53" s="83"/>
      <c r="AI53" s="83"/>
      <c r="AJ53" s="25"/>
      <c r="AK53" s="82"/>
      <c r="AL53" s="82"/>
      <c r="AN53" s="74"/>
    </row>
    <row r="54" spans="25:40" x14ac:dyDescent="0.25">
      <c r="Y54" s="82"/>
      <c r="Z54" s="83"/>
      <c r="AA54" s="83"/>
      <c r="AB54" s="83"/>
      <c r="AC54" s="83"/>
      <c r="AD54" s="83"/>
      <c r="AE54" s="83"/>
      <c r="AF54" s="83"/>
      <c r="AG54" s="83"/>
      <c r="AH54" s="83"/>
      <c r="AI54" s="83"/>
      <c r="AJ54" s="25"/>
      <c r="AK54" s="82"/>
      <c r="AL54" s="82"/>
      <c r="AN54" s="74"/>
    </row>
    <row r="55" spans="25:40" x14ac:dyDescent="0.25">
      <c r="Y55" s="82"/>
      <c r="Z55" s="83"/>
      <c r="AA55" s="83"/>
      <c r="AB55" s="83"/>
      <c r="AC55" s="83"/>
      <c r="AD55" s="83"/>
      <c r="AE55" s="83"/>
      <c r="AF55" s="83"/>
      <c r="AG55" s="83"/>
      <c r="AH55" s="83"/>
      <c r="AI55" s="83"/>
      <c r="AJ55" s="25"/>
      <c r="AK55" s="82"/>
      <c r="AL55" s="82"/>
      <c r="AN55" s="74"/>
    </row>
    <row r="56" spans="25:40" x14ac:dyDescent="0.25">
      <c r="Y56" s="82"/>
      <c r="Z56" s="83"/>
      <c r="AA56" s="83"/>
      <c r="AB56" s="83"/>
      <c r="AC56" s="83"/>
      <c r="AD56" s="83"/>
      <c r="AE56" s="83"/>
      <c r="AF56" s="83"/>
      <c r="AG56" s="83"/>
      <c r="AH56" s="83"/>
      <c r="AI56" s="83"/>
      <c r="AJ56" s="25"/>
      <c r="AK56" s="82"/>
      <c r="AL56" s="82"/>
      <c r="AN56" s="74"/>
    </row>
    <row r="57" spans="25:40" x14ac:dyDescent="0.25">
      <c r="Y57" s="82"/>
      <c r="Z57" s="83"/>
      <c r="AA57" s="83"/>
      <c r="AB57" s="83"/>
      <c r="AC57" s="83"/>
      <c r="AD57" s="83"/>
      <c r="AE57" s="83"/>
      <c r="AF57" s="83"/>
      <c r="AG57" s="83"/>
      <c r="AH57" s="83"/>
      <c r="AI57" s="83"/>
      <c r="AJ57" s="25"/>
      <c r="AK57" s="82"/>
      <c r="AL57" s="82"/>
      <c r="AN57" s="74"/>
    </row>
    <row r="58" spans="25:40" x14ac:dyDescent="0.25">
      <c r="Y58" s="82"/>
      <c r="Z58" s="83"/>
      <c r="AA58" s="83"/>
      <c r="AB58" s="83"/>
      <c r="AC58" s="83"/>
      <c r="AD58" s="83"/>
      <c r="AE58" s="83"/>
      <c r="AF58" s="83"/>
      <c r="AG58" s="83"/>
      <c r="AH58" s="83"/>
      <c r="AI58" s="83"/>
      <c r="AJ58" s="25"/>
      <c r="AK58" s="82"/>
      <c r="AL58" s="82"/>
      <c r="AM58" s="80"/>
      <c r="AN58" s="74"/>
    </row>
    <row r="59" spans="25:40" x14ac:dyDescent="0.25">
      <c r="Y59" s="82"/>
      <c r="Z59" s="83"/>
      <c r="AA59" s="83"/>
      <c r="AB59" s="83"/>
      <c r="AC59" s="83"/>
      <c r="AD59" s="83"/>
      <c r="AE59" s="83"/>
      <c r="AF59" s="83"/>
      <c r="AG59" s="83"/>
      <c r="AH59" s="83"/>
      <c r="AI59" s="83"/>
      <c r="AJ59" s="25"/>
      <c r="AK59" s="82"/>
      <c r="AL59" s="82"/>
      <c r="AN59" s="74"/>
    </row>
    <row r="60" spans="25:40" x14ac:dyDescent="0.25">
      <c r="Y60" s="82"/>
      <c r="Z60" s="83"/>
      <c r="AA60" s="83"/>
      <c r="AB60" s="83"/>
      <c r="AC60" s="83"/>
      <c r="AD60" s="83"/>
      <c r="AE60" s="83"/>
      <c r="AF60" s="83"/>
      <c r="AG60" s="83"/>
      <c r="AH60" s="83"/>
      <c r="AI60" s="83"/>
      <c r="AJ60" s="25"/>
      <c r="AK60" s="25"/>
      <c r="AL60" s="82"/>
      <c r="AN60" s="74"/>
    </row>
    <row r="61" spans="25:40" x14ac:dyDescent="0.25">
      <c r="Y61" s="82"/>
      <c r="Z61" s="83"/>
      <c r="AA61" s="83"/>
      <c r="AB61" s="83"/>
      <c r="AC61" s="83"/>
      <c r="AD61" s="83"/>
      <c r="AE61" s="83"/>
      <c r="AF61" s="83"/>
      <c r="AG61" s="83"/>
      <c r="AH61" s="83"/>
      <c r="AI61" s="83"/>
      <c r="AJ61" s="82"/>
      <c r="AK61" s="82"/>
      <c r="AL61" s="82"/>
      <c r="AN61" s="74"/>
    </row>
    <row r="62" spans="25:40" x14ac:dyDescent="0.25">
      <c r="Y62" s="82"/>
      <c r="Z62" s="82"/>
      <c r="AA62" s="81"/>
      <c r="AB62" s="81"/>
      <c r="AC62" s="81"/>
      <c r="AD62" s="81"/>
      <c r="AE62" s="81"/>
      <c r="AF62" s="81"/>
      <c r="AG62" s="81"/>
      <c r="AH62" s="81"/>
      <c r="AI62" s="81"/>
      <c r="AJ62" s="82"/>
      <c r="AK62" s="82"/>
      <c r="AL62" s="82"/>
      <c r="AN62" s="74"/>
    </row>
    <row r="63" spans="25:40" x14ac:dyDescent="0.25">
      <c r="Y63" s="82"/>
      <c r="Z63" s="82"/>
      <c r="AA63" s="82"/>
      <c r="AB63" s="82"/>
      <c r="AC63" s="82"/>
      <c r="AD63" s="82"/>
      <c r="AE63" s="82"/>
      <c r="AF63" s="82"/>
      <c r="AG63" s="82"/>
      <c r="AH63" s="82"/>
      <c r="AI63" s="82"/>
      <c r="AJ63" s="82"/>
      <c r="AK63" s="82"/>
      <c r="AL63" s="82"/>
      <c r="AN63" s="74"/>
    </row>
    <row r="64" spans="25:40" x14ac:dyDescent="0.25">
      <c r="Y64" s="82"/>
      <c r="Z64" s="82"/>
      <c r="AA64" s="82"/>
      <c r="AB64" s="82"/>
      <c r="AC64" s="82"/>
      <c r="AD64" s="82"/>
      <c r="AE64" s="82"/>
      <c r="AF64" s="82"/>
      <c r="AG64" s="82"/>
      <c r="AH64" s="82"/>
      <c r="AI64" s="82"/>
      <c r="AJ64" s="82"/>
      <c r="AK64" s="82"/>
      <c r="AL64" s="82"/>
      <c r="AN64" s="74"/>
    </row>
    <row r="65" spans="25:38" x14ac:dyDescent="0.25">
      <c r="Y65" s="82"/>
      <c r="Z65" s="82"/>
      <c r="AA65" s="82"/>
      <c r="AB65" s="82"/>
      <c r="AC65" s="82"/>
      <c r="AD65" s="82"/>
      <c r="AE65" s="82"/>
      <c r="AF65" s="82"/>
      <c r="AG65" s="82"/>
      <c r="AH65" s="82"/>
      <c r="AI65" s="82"/>
      <c r="AJ65" s="82"/>
      <c r="AK65" s="82"/>
      <c r="AL65" s="82"/>
    </row>
    <row r="66" spans="25:38" x14ac:dyDescent="0.25">
      <c r="Y66" s="82"/>
      <c r="Z66" s="82"/>
      <c r="AA66" s="82"/>
      <c r="AB66" s="82"/>
      <c r="AC66" s="82"/>
      <c r="AD66" s="82"/>
      <c r="AE66" s="82"/>
      <c r="AF66" s="82"/>
      <c r="AG66" s="82"/>
      <c r="AH66" s="82"/>
      <c r="AI66" s="82"/>
      <c r="AJ66" s="82"/>
      <c r="AK66" s="82"/>
      <c r="AL66" s="82"/>
    </row>
    <row r="67" spans="25:38" x14ac:dyDescent="0.25">
      <c r="Y67" s="82"/>
      <c r="Z67" s="82"/>
      <c r="AA67" s="82"/>
      <c r="AB67" s="82"/>
      <c r="AC67" s="82"/>
      <c r="AD67" s="82"/>
      <c r="AE67" s="82"/>
      <c r="AF67" s="82"/>
      <c r="AG67" s="82"/>
      <c r="AH67" s="82"/>
      <c r="AI67" s="82"/>
      <c r="AJ67" s="82"/>
      <c r="AK67" s="82"/>
      <c r="AL67" s="82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  <outlinePr summaryBelow="0"/>
  </sheetPr>
  <dimension ref="A1:AP121"/>
  <sheetViews>
    <sheetView zoomScale="75" zoomScaleNormal="75" workbookViewId="0">
      <pane ySplit="1" topLeftCell="A23" activePane="bottomLeft" state="frozen"/>
      <selection activeCell="D50" sqref="D50"/>
      <selection pane="bottomLeft" activeCell="AQ62" sqref="AQ62"/>
    </sheetView>
  </sheetViews>
  <sheetFormatPr defaultColWidth="9.28515625" defaultRowHeight="15" outlineLevelRow="1" outlineLevelCol="1" x14ac:dyDescent="0.25"/>
  <cols>
    <col min="1" max="1" width="39.42578125" style="53" customWidth="1"/>
    <col min="2" max="16" width="9.85546875" style="53" hidden="1" customWidth="1" outlineLevel="1"/>
    <col min="17" max="17" width="9.85546875" style="53" customWidth="1" collapsed="1"/>
    <col min="18" max="32" width="9.85546875" style="53" customWidth="1"/>
    <col min="33" max="35" width="9.85546875" style="53" bestFit="1" customWidth="1"/>
    <col min="36" max="36" width="4.5703125" style="89" customWidth="1"/>
    <col min="37" max="37" width="9.85546875" style="53" bestFit="1" customWidth="1"/>
    <col min="38" max="38" width="9.28515625" style="53"/>
    <col min="39" max="39" width="9.7109375" style="53" bestFit="1" customWidth="1"/>
    <col min="40" max="16384" width="9.28515625" style="53"/>
  </cols>
  <sheetData>
    <row r="1" spans="1:37" x14ac:dyDescent="0.25">
      <c r="A1" s="1" t="s">
        <v>82</v>
      </c>
      <c r="B1" s="52">
        <v>1990</v>
      </c>
      <c r="C1" s="52">
        <v>1991</v>
      </c>
      <c r="D1" s="52">
        <v>1992</v>
      </c>
      <c r="E1" s="52">
        <v>1993</v>
      </c>
      <c r="F1" s="52">
        <v>1994</v>
      </c>
      <c r="G1" s="52">
        <v>1995</v>
      </c>
      <c r="H1" s="52">
        <v>1996</v>
      </c>
      <c r="I1" s="52">
        <v>1997</v>
      </c>
      <c r="J1" s="52">
        <v>1998</v>
      </c>
      <c r="K1" s="52">
        <v>1999</v>
      </c>
      <c r="L1" s="52">
        <v>2000</v>
      </c>
      <c r="M1" s="52">
        <v>2001</v>
      </c>
      <c r="N1" s="52">
        <v>2002</v>
      </c>
      <c r="O1" s="52">
        <v>2003</v>
      </c>
      <c r="P1" s="52">
        <v>2004</v>
      </c>
      <c r="Q1" s="52">
        <v>2005</v>
      </c>
      <c r="R1" s="52">
        <v>2006</v>
      </c>
      <c r="S1" s="52">
        <v>2007</v>
      </c>
      <c r="T1" s="52">
        <v>2008</v>
      </c>
      <c r="U1" s="52">
        <v>2009</v>
      </c>
      <c r="V1" s="52">
        <v>2010</v>
      </c>
      <c r="W1" s="52">
        <v>2011</v>
      </c>
      <c r="X1" s="52">
        <v>2012</v>
      </c>
      <c r="Y1" s="52">
        <v>2013</v>
      </c>
      <c r="Z1" s="52">
        <v>2014</v>
      </c>
      <c r="AA1" s="52">
        <v>2015</v>
      </c>
      <c r="AB1" s="52">
        <v>2016</v>
      </c>
      <c r="AC1" s="52">
        <v>2017</v>
      </c>
      <c r="AD1" s="52">
        <v>2018</v>
      </c>
      <c r="AE1" s="52">
        <v>2019</v>
      </c>
      <c r="AF1" s="52">
        <v>2020</v>
      </c>
      <c r="AG1" s="52">
        <v>2021</v>
      </c>
      <c r="AH1" s="52">
        <v>2022</v>
      </c>
      <c r="AI1" s="52">
        <v>2023</v>
      </c>
      <c r="AJ1" s="224"/>
      <c r="AK1" s="49" t="s">
        <v>69</v>
      </c>
    </row>
    <row r="2" spans="1:37" x14ac:dyDescent="0.25">
      <c r="A2" s="225" t="s">
        <v>15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226">
        <v>15719.021411847914</v>
      </c>
      <c r="R2" s="226">
        <v>14959.151681255073</v>
      </c>
      <c r="S2" s="226">
        <v>14458.892999221416</v>
      </c>
      <c r="T2" s="226">
        <v>14555.154855455741</v>
      </c>
      <c r="U2" s="226">
        <v>12972.031248500442</v>
      </c>
      <c r="V2" s="226">
        <v>13227.937453998806</v>
      </c>
      <c r="W2" s="226">
        <v>11824.35745980615</v>
      </c>
      <c r="X2" s="226">
        <v>12593.824698066823</v>
      </c>
      <c r="Y2" s="226">
        <v>11198.169341650571</v>
      </c>
      <c r="Z2" s="226">
        <v>10972.469162066225</v>
      </c>
      <c r="AA2" s="226">
        <v>11578.789994507219</v>
      </c>
      <c r="AB2" s="226">
        <v>12286.104701953025</v>
      </c>
      <c r="AC2" s="226">
        <v>11313.95802633064</v>
      </c>
      <c r="AD2" s="226">
        <v>9796.7234036268565</v>
      </c>
      <c r="AE2" s="226">
        <v>8566.810014231598</v>
      </c>
      <c r="AF2" s="226">
        <v>7917.1249248464101</v>
      </c>
      <c r="AG2" s="226">
        <v>9478.8030108280964</v>
      </c>
      <c r="AH2" s="226">
        <v>9280.3639186287528</v>
      </c>
      <c r="AI2" s="226">
        <v>7128.6881311509724</v>
      </c>
      <c r="AJ2" s="227"/>
      <c r="AK2" s="228">
        <v>-0.23185252284758542</v>
      </c>
    </row>
    <row r="3" spans="1:37" outlineLevel="1" x14ac:dyDescent="0.25">
      <c r="A3" s="55" t="s">
        <v>36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>
        <v>15136.448</v>
      </c>
      <c r="R3" s="56">
        <v>14410.774854998934</v>
      </c>
      <c r="S3" s="56">
        <v>13932.81325075683</v>
      </c>
      <c r="T3" s="56">
        <v>14005.000329140021</v>
      </c>
      <c r="U3" s="56">
        <v>12466.315540699123</v>
      </c>
      <c r="V3" s="56">
        <v>12745.138537904344</v>
      </c>
      <c r="W3" s="56">
        <v>11403.863656698652</v>
      </c>
      <c r="X3" s="56">
        <v>12135.638113628964</v>
      </c>
      <c r="Y3" s="56">
        <v>10743.315690100872</v>
      </c>
      <c r="Z3" s="56">
        <v>10560.104049718642</v>
      </c>
      <c r="AA3" s="56">
        <v>11105.548008128471</v>
      </c>
      <c r="AB3" s="56">
        <v>11845.208992248423</v>
      </c>
      <c r="AC3" s="56">
        <v>10864.892933695703</v>
      </c>
      <c r="AD3" s="56">
        <v>9356.3751430859265</v>
      </c>
      <c r="AE3" s="56">
        <v>8185.1529590908694</v>
      </c>
      <c r="AF3" s="56">
        <v>7524.3313054680948</v>
      </c>
      <c r="AG3" s="56">
        <v>9103.4853817840885</v>
      </c>
      <c r="AH3" s="56">
        <v>8905.3940884996446</v>
      </c>
      <c r="AI3" s="56">
        <v>6807.8948992561354</v>
      </c>
      <c r="AJ3" s="229"/>
      <c r="AK3" s="48">
        <v>-0.23553131600904703</v>
      </c>
    </row>
    <row r="4" spans="1:37" outlineLevel="1" x14ac:dyDescent="0.25">
      <c r="A4" s="55" t="s">
        <v>37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>
        <v>411.21800000000002</v>
      </c>
      <c r="R4" s="56">
        <v>376.53081763761026</v>
      </c>
      <c r="S4" s="56">
        <v>360.19567000000006</v>
      </c>
      <c r="T4" s="56">
        <v>366.88739000000004</v>
      </c>
      <c r="U4" s="56">
        <v>314.90624917837295</v>
      </c>
      <c r="V4" s="56">
        <v>310.11213604709906</v>
      </c>
      <c r="W4" s="56">
        <v>285.17234600815999</v>
      </c>
      <c r="X4" s="56">
        <v>313.29541118269918</v>
      </c>
      <c r="Y4" s="56">
        <v>294.25747651457567</v>
      </c>
      <c r="Z4" s="56">
        <v>279.18488377122759</v>
      </c>
      <c r="AA4" s="56">
        <v>358.37596659407865</v>
      </c>
      <c r="AB4" s="56">
        <v>313.25275922727405</v>
      </c>
      <c r="AC4" s="56">
        <v>310.8603112593662</v>
      </c>
      <c r="AD4" s="56">
        <v>321.84914255165774</v>
      </c>
      <c r="AE4" s="56">
        <v>274.24173878710286</v>
      </c>
      <c r="AF4" s="56">
        <v>300.68999489346697</v>
      </c>
      <c r="AG4" s="56">
        <v>294.06803016859737</v>
      </c>
      <c r="AH4" s="56">
        <v>307.97759908604445</v>
      </c>
      <c r="AI4" s="56">
        <v>286.86740424040096</v>
      </c>
      <c r="AJ4" s="229"/>
      <c r="AK4" s="48">
        <v>-6.854457891837E-2</v>
      </c>
    </row>
    <row r="5" spans="1:37" outlineLevel="1" x14ac:dyDescent="0.25">
      <c r="A5" s="55" t="s">
        <v>16</v>
      </c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>
        <v>171.35541184791299</v>
      </c>
      <c r="R5" s="56">
        <v>171.84600861852721</v>
      </c>
      <c r="S5" s="56">
        <v>165.88407846458588</v>
      </c>
      <c r="T5" s="56">
        <v>183.26713631572071</v>
      </c>
      <c r="U5" s="56">
        <v>190.80945862294465</v>
      </c>
      <c r="V5" s="56">
        <v>172.68678004736256</v>
      </c>
      <c r="W5" s="56">
        <v>135.32145709933951</v>
      </c>
      <c r="X5" s="56">
        <v>144.89117325515971</v>
      </c>
      <c r="Y5" s="56">
        <v>160.5961750351226</v>
      </c>
      <c r="Z5" s="56">
        <v>133.18022857635461</v>
      </c>
      <c r="AA5" s="56">
        <v>103.37373680444065</v>
      </c>
      <c r="AB5" s="56">
        <v>124.94551959992691</v>
      </c>
      <c r="AC5" s="56">
        <v>128.23556086950995</v>
      </c>
      <c r="AD5" s="56">
        <v>118.1374049157708</v>
      </c>
      <c r="AE5" s="56">
        <v>106.92279896639197</v>
      </c>
      <c r="AF5" s="56">
        <v>91.537550118142519</v>
      </c>
      <c r="AG5" s="56">
        <v>80.482754499882134</v>
      </c>
      <c r="AH5" s="56">
        <v>66.678231214728442</v>
      </c>
      <c r="AI5" s="56">
        <v>33.520290204395508</v>
      </c>
      <c r="AJ5" s="229"/>
      <c r="AK5" s="48">
        <v>-0.49728285238329378</v>
      </c>
    </row>
    <row r="6" spans="1:37" outlineLevel="1" x14ac:dyDescent="0.25">
      <c r="A6" s="55" t="s">
        <v>41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>
        <v>0</v>
      </c>
      <c r="R6" s="56">
        <v>0</v>
      </c>
      <c r="S6" s="56">
        <v>0</v>
      </c>
      <c r="T6" s="56">
        <v>0</v>
      </c>
      <c r="U6" s="56">
        <v>0</v>
      </c>
      <c r="V6" s="56">
        <v>0</v>
      </c>
      <c r="W6" s="56">
        <v>0</v>
      </c>
      <c r="X6" s="56">
        <v>0</v>
      </c>
      <c r="Y6" s="56">
        <v>0</v>
      </c>
      <c r="Z6" s="56">
        <v>0</v>
      </c>
      <c r="AA6" s="56">
        <v>11.492282980228163</v>
      </c>
      <c r="AB6" s="56">
        <v>2.6974308774000004</v>
      </c>
      <c r="AC6" s="56">
        <v>9.9692205060595835</v>
      </c>
      <c r="AD6" s="56">
        <v>0.36171307349999998</v>
      </c>
      <c r="AE6" s="56">
        <v>0.49251738723270005</v>
      </c>
      <c r="AF6" s="56">
        <v>0.56607436670580003</v>
      </c>
      <c r="AG6" s="56">
        <v>0.76684437552900009</v>
      </c>
      <c r="AH6" s="56">
        <v>0.31399982833557005</v>
      </c>
      <c r="AI6" s="56">
        <v>0.40553745004050007</v>
      </c>
      <c r="AJ6" s="229"/>
      <c r="AK6" s="48"/>
    </row>
    <row r="7" spans="1:37" x14ac:dyDescent="0.25">
      <c r="A7" s="57" t="s">
        <v>1</v>
      </c>
      <c r="B7" s="58"/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>
        <v>12.278</v>
      </c>
      <c r="R7" s="58">
        <v>13.089</v>
      </c>
      <c r="S7" s="58">
        <v>10.417243245727319</v>
      </c>
      <c r="T7" s="58">
        <v>8.3070047782178875</v>
      </c>
      <c r="U7" s="58">
        <v>6.8478554607194972</v>
      </c>
      <c r="V7" s="58">
        <v>3.6471999415289922</v>
      </c>
      <c r="W7" s="58">
        <v>0</v>
      </c>
      <c r="X7" s="58">
        <v>0</v>
      </c>
      <c r="Y7" s="58">
        <v>0</v>
      </c>
      <c r="Z7" s="58">
        <v>0</v>
      </c>
      <c r="AA7" s="58">
        <v>0</v>
      </c>
      <c r="AB7" s="58">
        <v>0</v>
      </c>
      <c r="AC7" s="58">
        <v>0</v>
      </c>
      <c r="AD7" s="58">
        <v>0</v>
      </c>
      <c r="AE7" s="58">
        <v>0</v>
      </c>
      <c r="AF7" s="58">
        <v>0</v>
      </c>
      <c r="AG7" s="58">
        <v>0</v>
      </c>
      <c r="AH7" s="58">
        <v>0</v>
      </c>
      <c r="AI7" s="58">
        <v>0</v>
      </c>
      <c r="AJ7" s="229"/>
      <c r="AK7" s="92"/>
    </row>
    <row r="8" spans="1:37" x14ac:dyDescent="0.25">
      <c r="A8" s="57" t="s">
        <v>17</v>
      </c>
      <c r="B8" s="58"/>
      <c r="C8" s="58"/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  <c r="Q8" s="94">
        <v>4042.0727961973371</v>
      </c>
      <c r="R8" s="94">
        <v>4123.9908570655425</v>
      </c>
      <c r="S8" s="94">
        <v>4122.0106194276887</v>
      </c>
      <c r="T8" s="94">
        <v>3482.4003175765129</v>
      </c>
      <c r="U8" s="94">
        <v>2716.5159229903684</v>
      </c>
      <c r="V8" s="94">
        <v>2786.5860440435677</v>
      </c>
      <c r="W8" s="94">
        <v>2728.9974418322449</v>
      </c>
      <c r="X8" s="94">
        <v>2826.1718034744608</v>
      </c>
      <c r="Y8" s="94">
        <v>3156.2521151593978</v>
      </c>
      <c r="Z8" s="94">
        <v>3307.1907811662277</v>
      </c>
      <c r="AA8" s="94">
        <v>3381.3059166632515</v>
      </c>
      <c r="AB8" s="94">
        <v>3403.4662263405648</v>
      </c>
      <c r="AC8" s="94">
        <v>3461.9832526558444</v>
      </c>
      <c r="AD8" s="94">
        <v>3524.7969468818064</v>
      </c>
      <c r="AE8" s="94">
        <v>3450.6214636607015</v>
      </c>
      <c r="AF8" s="94">
        <v>3384.9195476706655</v>
      </c>
      <c r="AG8" s="94">
        <v>3492.9703545712846</v>
      </c>
      <c r="AH8" s="94">
        <v>3250.3566895737172</v>
      </c>
      <c r="AI8" s="94">
        <v>3069.7662707089557</v>
      </c>
      <c r="AJ8" s="229"/>
      <c r="AK8" s="92">
        <v>-5.5560184961868229E-2</v>
      </c>
    </row>
    <row r="9" spans="1:37" x14ac:dyDescent="0.25">
      <c r="A9" s="57" t="s">
        <v>11</v>
      </c>
      <c r="B9" s="58"/>
      <c r="C9" s="58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58">
        <v>64.926000000000002</v>
      </c>
      <c r="R9" s="58">
        <v>63.868406999999998</v>
      </c>
      <c r="S9" s="58">
        <v>70.956616544456324</v>
      </c>
      <c r="T9" s="58">
        <v>33.416250088031219</v>
      </c>
      <c r="U9" s="58">
        <v>31.79288140380924</v>
      </c>
      <c r="V9" s="58">
        <v>31.663645199679603</v>
      </c>
      <c r="W9" s="58">
        <v>28.211685933016891</v>
      </c>
      <c r="X9" s="58">
        <v>30.72817312111793</v>
      </c>
      <c r="Y9" s="58">
        <v>29.482885860202845</v>
      </c>
      <c r="Z9" s="58">
        <v>24.48288777967397</v>
      </c>
      <c r="AA9" s="58">
        <v>26.397770096476933</v>
      </c>
      <c r="AB9" s="58">
        <v>28.395191724118078</v>
      </c>
      <c r="AC9" s="58">
        <v>30.662585578663112</v>
      </c>
      <c r="AD9" s="58">
        <v>50.347795046594555</v>
      </c>
      <c r="AE9" s="58">
        <v>47.474662917087571</v>
      </c>
      <c r="AF9" s="58">
        <v>51.651432186563362</v>
      </c>
      <c r="AG9" s="58">
        <v>53.412018889460292</v>
      </c>
      <c r="AH9" s="58">
        <v>49.939243389234385</v>
      </c>
      <c r="AI9" s="58">
        <v>17.787734688710735</v>
      </c>
      <c r="AJ9" s="229"/>
      <c r="AK9" s="92">
        <v>-0.64381249130928342</v>
      </c>
    </row>
    <row r="10" spans="1:37" x14ac:dyDescent="0.25">
      <c r="A10" s="57" t="s">
        <v>18</v>
      </c>
      <c r="B10" s="58"/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8"/>
      <c r="AG10" s="58"/>
      <c r="AH10" s="58"/>
      <c r="AI10" s="58"/>
      <c r="AJ10" s="229"/>
      <c r="AK10" s="92"/>
    </row>
    <row r="11" spans="1:37" x14ac:dyDescent="0.25">
      <c r="A11" s="57" t="s">
        <v>5</v>
      </c>
      <c r="B11" s="58"/>
      <c r="C11" s="58"/>
      <c r="D11" s="58"/>
      <c r="E11" s="58"/>
      <c r="F11" s="58"/>
      <c r="G11" s="58"/>
      <c r="H11" s="58"/>
      <c r="I11" s="58"/>
      <c r="J11" s="58"/>
      <c r="K11" s="58"/>
      <c r="L11" s="58"/>
      <c r="M11" s="58"/>
      <c r="N11" s="58"/>
      <c r="O11" s="58"/>
      <c r="P11" s="58"/>
      <c r="Q11" s="58">
        <v>5.1159999999999997</v>
      </c>
      <c r="R11" s="58">
        <v>4.2716099999999999</v>
      </c>
      <c r="S11" s="58">
        <v>3.101728291205335</v>
      </c>
      <c r="T11" s="58">
        <v>2.9315081871496815</v>
      </c>
      <c r="U11" s="58">
        <v>3.0324879905525566</v>
      </c>
      <c r="V11" s="58">
        <v>4.9326153469153704</v>
      </c>
      <c r="W11" s="58">
        <v>8.5287417366405105</v>
      </c>
      <c r="X11" s="58">
        <v>9.7080553508898877</v>
      </c>
      <c r="Y11" s="58">
        <v>23.355149846903487</v>
      </c>
      <c r="Z11" s="58">
        <v>21.100217646433656</v>
      </c>
      <c r="AA11" s="58">
        <v>24.710984620368603</v>
      </c>
      <c r="AB11" s="58">
        <v>66.213201590053089</v>
      </c>
      <c r="AC11" s="58">
        <v>64.474042100462242</v>
      </c>
      <c r="AD11" s="58">
        <v>68.975629690222661</v>
      </c>
      <c r="AE11" s="58">
        <v>57.253538876310088</v>
      </c>
      <c r="AF11" s="58">
        <v>48.708957535373671</v>
      </c>
      <c r="AG11" s="58">
        <v>54.672080623671668</v>
      </c>
      <c r="AH11" s="58">
        <v>58.480465953428492</v>
      </c>
      <c r="AI11" s="58">
        <v>57.580311669020375</v>
      </c>
      <c r="AJ11" s="229"/>
      <c r="AK11" s="92">
        <v>-1.539239248067832E-2</v>
      </c>
    </row>
    <row r="12" spans="1:37" outlineLevel="1" x14ac:dyDescent="0.25">
      <c r="A12" s="55" t="s">
        <v>19</v>
      </c>
      <c r="B12" s="56"/>
      <c r="C12" s="56"/>
      <c r="D12" s="56"/>
      <c r="E12" s="56"/>
      <c r="F12" s="56"/>
      <c r="G12" s="56"/>
      <c r="H12" s="56"/>
      <c r="I12" s="56"/>
      <c r="J12" s="56"/>
      <c r="K12" s="56"/>
      <c r="L12" s="56"/>
      <c r="M12" s="56"/>
      <c r="N12" s="56"/>
      <c r="O12" s="56"/>
      <c r="P12" s="56"/>
      <c r="Q12" s="56"/>
      <c r="R12" s="56"/>
      <c r="S12" s="56"/>
      <c r="T12" s="56"/>
      <c r="U12" s="56"/>
      <c r="V12" s="56"/>
      <c r="W12" s="56"/>
      <c r="X12" s="56"/>
      <c r="Y12" s="56">
        <v>15.238729474748023</v>
      </c>
      <c r="Z12" s="56">
        <v>14.564613180007548</v>
      </c>
      <c r="AA12" s="56">
        <v>15.505336436024596</v>
      </c>
      <c r="AB12" s="56">
        <v>16.700810838018587</v>
      </c>
      <c r="AC12" s="56">
        <v>17.40463759281814</v>
      </c>
      <c r="AD12" s="56">
        <v>16.548166045294824</v>
      </c>
      <c r="AE12" s="56">
        <v>17.7641308016868</v>
      </c>
      <c r="AF12" s="56">
        <v>13.48856294755252</v>
      </c>
      <c r="AG12" s="56">
        <v>19.53782569997729</v>
      </c>
      <c r="AH12" s="56">
        <v>21.504269487557259</v>
      </c>
      <c r="AI12" s="56">
        <v>23.036502742234404</v>
      </c>
      <c r="AJ12" s="229"/>
      <c r="AK12" s="48">
        <v>7.1252513625897476E-2</v>
      </c>
    </row>
    <row r="13" spans="1:37" outlineLevel="1" x14ac:dyDescent="0.25">
      <c r="A13" s="55" t="s">
        <v>20</v>
      </c>
      <c r="B13" s="56"/>
      <c r="C13" s="56"/>
      <c r="D13" s="56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56"/>
      <c r="U13" s="56"/>
      <c r="V13" s="56"/>
      <c r="W13" s="56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229"/>
      <c r="AK13" s="48"/>
    </row>
    <row r="14" spans="1:37" outlineLevel="1" x14ac:dyDescent="0.25">
      <c r="A14" s="55" t="s">
        <v>8</v>
      </c>
      <c r="B14" s="56"/>
      <c r="C14" s="56"/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  <c r="R14" s="56"/>
      <c r="S14" s="56"/>
      <c r="T14" s="56"/>
      <c r="U14" s="56"/>
      <c r="V14" s="56"/>
      <c r="W14" s="56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229"/>
      <c r="AK14" s="48"/>
    </row>
    <row r="15" spans="1:37" outlineLevel="1" x14ac:dyDescent="0.25">
      <c r="A15" s="55" t="s">
        <v>21</v>
      </c>
      <c r="B15" s="56"/>
      <c r="C15" s="56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229"/>
      <c r="AK15" s="48"/>
    </row>
    <row r="16" spans="1:37" outlineLevel="1" x14ac:dyDescent="0.25">
      <c r="A16" s="55" t="s">
        <v>22</v>
      </c>
      <c r="B16" s="56"/>
      <c r="C16" s="56"/>
      <c r="D16" s="56"/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6"/>
      <c r="P16" s="56"/>
      <c r="Q16" s="56">
        <v>5.1159999999999997</v>
      </c>
      <c r="R16" s="56">
        <v>4.2716099999999999</v>
      </c>
      <c r="S16" s="56">
        <v>3.101728291205335</v>
      </c>
      <c r="T16" s="56">
        <v>2.9315081871496815</v>
      </c>
      <c r="U16" s="56">
        <v>3.0324879905525566</v>
      </c>
      <c r="V16" s="56">
        <v>4.9326153469153704</v>
      </c>
      <c r="W16" s="56">
        <v>8.5287417366405105</v>
      </c>
      <c r="X16" s="56">
        <v>9.7080553508898877</v>
      </c>
      <c r="Y16" s="56">
        <v>8.1164203721554617</v>
      </c>
      <c r="Z16" s="56">
        <v>6.5356044664261059</v>
      </c>
      <c r="AA16" s="56">
        <v>9.2056481843440068</v>
      </c>
      <c r="AB16" s="56">
        <v>49.512390752034499</v>
      </c>
      <c r="AC16" s="56">
        <v>47.069404507644109</v>
      </c>
      <c r="AD16" s="56">
        <v>52.42746364492784</v>
      </c>
      <c r="AE16" s="56">
        <v>39.489408074623285</v>
      </c>
      <c r="AF16" s="56">
        <v>35.220394587821147</v>
      </c>
      <c r="AG16" s="56">
        <v>35.134254923694378</v>
      </c>
      <c r="AH16" s="56">
        <v>36.976196465871233</v>
      </c>
      <c r="AI16" s="56">
        <v>34.543808926785971</v>
      </c>
      <c r="AJ16" s="229"/>
      <c r="AK16" s="48"/>
    </row>
    <row r="17" spans="1:42" x14ac:dyDescent="0.25">
      <c r="A17" s="57" t="s">
        <v>6</v>
      </c>
      <c r="B17" s="58"/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>
        <v>2554.6837901100002</v>
      </c>
      <c r="R17" s="58">
        <v>2538.7627910778574</v>
      </c>
      <c r="S17" s="58">
        <v>2580.4341213620519</v>
      </c>
      <c r="T17" s="58">
        <v>2302.2359797601521</v>
      </c>
      <c r="U17" s="58">
        <v>1485.3521500814029</v>
      </c>
      <c r="V17" s="58">
        <v>1299.0484147465625</v>
      </c>
      <c r="W17" s="58">
        <v>1167.2705389694759</v>
      </c>
      <c r="X17" s="58">
        <v>1391.9677990924167</v>
      </c>
      <c r="Y17" s="58">
        <v>1301.6950015306572</v>
      </c>
      <c r="Z17" s="58">
        <v>1650.4531530457709</v>
      </c>
      <c r="AA17" s="58">
        <v>1830.3635214124333</v>
      </c>
      <c r="AB17" s="58">
        <v>1968.401352033223</v>
      </c>
      <c r="AC17" s="58">
        <v>2039.8562560230889</v>
      </c>
      <c r="AD17" s="58">
        <v>2094.5489797619252</v>
      </c>
      <c r="AE17" s="58">
        <v>2057.6690466445225</v>
      </c>
      <c r="AF17" s="58">
        <v>1907.1635602316842</v>
      </c>
      <c r="AG17" s="58">
        <v>2256.9405207619097</v>
      </c>
      <c r="AH17" s="58">
        <v>2068.3747685666494</v>
      </c>
      <c r="AI17" s="58">
        <v>1933.8876215143532</v>
      </c>
      <c r="AJ17" s="229"/>
      <c r="AK17" s="92">
        <v>-6.5020686336013309E-2</v>
      </c>
    </row>
    <row r="18" spans="1:42" outlineLevel="1" x14ac:dyDescent="0.25">
      <c r="A18" s="55" t="s">
        <v>23</v>
      </c>
      <c r="B18" s="56"/>
      <c r="C18" s="56"/>
      <c r="D18" s="56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>
        <v>2554.6837901100002</v>
      </c>
      <c r="R18" s="56">
        <v>2538.7627910778574</v>
      </c>
      <c r="S18" s="56">
        <v>2580.4341213620519</v>
      </c>
      <c r="T18" s="56">
        <v>2302.2359797601521</v>
      </c>
      <c r="U18" s="56">
        <v>1485.3521500814029</v>
      </c>
      <c r="V18" s="56">
        <v>1299.0484147465625</v>
      </c>
      <c r="W18" s="56">
        <v>1167.2705389694759</v>
      </c>
      <c r="X18" s="56">
        <v>1391.9677990924167</v>
      </c>
      <c r="Y18" s="56">
        <v>1301.6950015306572</v>
      </c>
      <c r="Z18" s="56">
        <v>1650.4531530457709</v>
      </c>
      <c r="AA18" s="56">
        <v>1830.3635214124333</v>
      </c>
      <c r="AB18" s="56">
        <v>1968.401352033223</v>
      </c>
      <c r="AC18" s="56">
        <v>2039.8562560230889</v>
      </c>
      <c r="AD18" s="56">
        <v>2094.5489797619252</v>
      </c>
      <c r="AE18" s="56">
        <v>2057.6690466445225</v>
      </c>
      <c r="AF18" s="56">
        <v>1907.1635602316842</v>
      </c>
      <c r="AG18" s="56">
        <v>2256.9405207619097</v>
      </c>
      <c r="AH18" s="56">
        <v>2068.3747685666494</v>
      </c>
      <c r="AI18" s="56">
        <v>1933.8876215143532</v>
      </c>
      <c r="AJ18" s="229"/>
      <c r="AK18" s="48">
        <v>-6.5020686336013309E-2</v>
      </c>
    </row>
    <row r="19" spans="1:42" outlineLevel="1" x14ac:dyDescent="0.25">
      <c r="A19" s="55" t="s">
        <v>38</v>
      </c>
      <c r="B19" s="56"/>
      <c r="C19" s="56"/>
      <c r="D19" s="56"/>
      <c r="E19" s="56"/>
      <c r="F19" s="56"/>
      <c r="G19" s="56"/>
      <c r="H19" s="56"/>
      <c r="I19" s="56"/>
      <c r="J19" s="56"/>
      <c r="K19" s="56"/>
      <c r="L19" s="56"/>
      <c r="M19" s="56"/>
      <c r="N19" s="56"/>
      <c r="O19" s="56"/>
      <c r="P19" s="56"/>
      <c r="Q19" s="56"/>
      <c r="R19" s="56"/>
      <c r="S19" s="56"/>
      <c r="T19" s="56"/>
      <c r="U19" s="56"/>
      <c r="V19" s="56"/>
      <c r="W19" s="56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229"/>
      <c r="AK19" s="48"/>
    </row>
    <row r="20" spans="1:42" outlineLevel="1" x14ac:dyDescent="0.25">
      <c r="A20" s="55" t="s">
        <v>24</v>
      </c>
      <c r="B20" s="56"/>
      <c r="C20" s="56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/>
      <c r="R20" s="56"/>
      <c r="S20" s="56"/>
      <c r="T20" s="56"/>
      <c r="U20" s="56"/>
      <c r="V20" s="56"/>
      <c r="W20" s="56"/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229"/>
      <c r="AK20" s="48"/>
    </row>
    <row r="21" spans="1:42" outlineLevel="1" x14ac:dyDescent="0.25">
      <c r="A21" s="55" t="s">
        <v>39</v>
      </c>
      <c r="B21" s="56"/>
      <c r="C21" s="56"/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56"/>
      <c r="S21" s="56"/>
      <c r="T21" s="56"/>
      <c r="U21" s="56"/>
      <c r="V21" s="56"/>
      <c r="W21" s="56"/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229"/>
      <c r="AK21" s="48"/>
    </row>
    <row r="22" spans="1:42" outlineLevel="1" x14ac:dyDescent="0.25">
      <c r="A22" s="55" t="s">
        <v>25</v>
      </c>
      <c r="B22" s="56"/>
      <c r="C22" s="56"/>
      <c r="D22" s="56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  <c r="R22" s="56"/>
      <c r="S22" s="56"/>
      <c r="T22" s="56"/>
      <c r="U22" s="56"/>
      <c r="V22" s="56"/>
      <c r="W22" s="56"/>
      <c r="X22" s="56"/>
      <c r="Y22" s="56"/>
      <c r="Z22" s="56"/>
      <c r="AA22" s="56"/>
      <c r="AB22" s="56"/>
      <c r="AC22" s="56"/>
      <c r="AD22" s="56"/>
      <c r="AE22" s="56"/>
      <c r="AF22" s="56"/>
      <c r="AG22" s="56"/>
      <c r="AH22" s="56"/>
      <c r="AI22" s="56"/>
      <c r="AJ22" s="229"/>
      <c r="AK22" s="48"/>
    </row>
    <row r="23" spans="1:42" x14ac:dyDescent="0.25">
      <c r="A23" s="57" t="s">
        <v>13</v>
      </c>
      <c r="B23" s="58"/>
      <c r="C23" s="58"/>
      <c r="D23" s="58"/>
      <c r="E23" s="58"/>
      <c r="F23" s="58"/>
      <c r="G23" s="58"/>
      <c r="H23" s="58"/>
      <c r="I23" s="58"/>
      <c r="J23" s="58"/>
      <c r="K23" s="58"/>
      <c r="L23" s="58"/>
      <c r="M23" s="58"/>
      <c r="N23" s="58"/>
      <c r="O23" s="58"/>
      <c r="P23" s="58"/>
      <c r="Q23" s="58"/>
      <c r="R23" s="58"/>
      <c r="S23" s="58"/>
      <c r="T23" s="58"/>
      <c r="U23" s="58"/>
      <c r="V23" s="58"/>
      <c r="W23" s="58"/>
      <c r="X23" s="58"/>
      <c r="Y23" s="58"/>
      <c r="Z23" s="58"/>
      <c r="AA23" s="58"/>
      <c r="AB23" s="58"/>
      <c r="AC23" s="58"/>
      <c r="AD23" s="58"/>
      <c r="AE23" s="58"/>
      <c r="AF23" s="58"/>
      <c r="AG23" s="58"/>
      <c r="AH23" s="58"/>
      <c r="AI23" s="58"/>
      <c r="AJ23" s="229"/>
      <c r="AK23" s="92"/>
    </row>
    <row r="24" spans="1:42" collapsed="1" x14ac:dyDescent="0.25">
      <c r="A24" s="57" t="s">
        <v>2</v>
      </c>
      <c r="B24" s="58"/>
      <c r="C24" s="58"/>
      <c r="D24" s="58"/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8"/>
      <c r="Q24" s="58"/>
      <c r="R24" s="58"/>
      <c r="S24" s="58"/>
      <c r="T24" s="58"/>
      <c r="U24" s="58"/>
      <c r="V24" s="58"/>
      <c r="W24" s="58"/>
      <c r="X24" s="58"/>
      <c r="Y24" s="58"/>
      <c r="Z24" s="58"/>
      <c r="AA24" s="58"/>
      <c r="AB24" s="58"/>
      <c r="AC24" s="58"/>
      <c r="AD24" s="58"/>
      <c r="AE24" s="58"/>
      <c r="AF24" s="58"/>
      <c r="AG24" s="58"/>
      <c r="AH24" s="58"/>
      <c r="AI24" s="58"/>
      <c r="AJ24" s="229"/>
      <c r="AK24" s="92"/>
    </row>
    <row r="25" spans="1:42" hidden="1" outlineLevel="1" x14ac:dyDescent="0.25">
      <c r="A25" s="55" t="s">
        <v>26</v>
      </c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56"/>
      <c r="AH25" s="56"/>
      <c r="AI25" s="56"/>
      <c r="AJ25" s="229"/>
      <c r="AK25" s="48"/>
    </row>
    <row r="26" spans="1:42" hidden="1" outlineLevel="1" x14ac:dyDescent="0.25">
      <c r="A26" s="55" t="s">
        <v>27</v>
      </c>
      <c r="B26" s="56"/>
      <c r="C26" s="56"/>
      <c r="D26" s="56"/>
      <c r="E26" s="56"/>
      <c r="F26" s="56"/>
      <c r="G26" s="56"/>
      <c r="H26" s="56"/>
      <c r="I26" s="56"/>
      <c r="J26" s="56"/>
      <c r="K26" s="56"/>
      <c r="L26" s="56"/>
      <c r="M26" s="56"/>
      <c r="N26" s="56"/>
      <c r="O26" s="56"/>
      <c r="P26" s="56"/>
      <c r="Q26" s="56"/>
      <c r="R26" s="56"/>
      <c r="S26" s="56"/>
      <c r="T26" s="56"/>
      <c r="U26" s="56"/>
      <c r="V26" s="56"/>
      <c r="W26" s="56"/>
      <c r="X26" s="56"/>
      <c r="Y26" s="56"/>
      <c r="Z26" s="56"/>
      <c r="AA26" s="56"/>
      <c r="AB26" s="56"/>
      <c r="AC26" s="56"/>
      <c r="AD26" s="56"/>
      <c r="AE26" s="56"/>
      <c r="AF26" s="56"/>
      <c r="AG26" s="56"/>
      <c r="AH26" s="56"/>
      <c r="AI26" s="56"/>
      <c r="AJ26" s="229"/>
      <c r="AK26" s="48"/>
    </row>
    <row r="27" spans="1:42" hidden="1" outlineLevel="1" x14ac:dyDescent="0.25">
      <c r="A27" s="55" t="s">
        <v>28</v>
      </c>
      <c r="B27" s="56"/>
      <c r="C27" s="56"/>
      <c r="D27" s="56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6"/>
      <c r="R27" s="56"/>
      <c r="S27" s="56"/>
      <c r="T27" s="56"/>
      <c r="U27" s="56"/>
      <c r="V27" s="56"/>
      <c r="W27" s="56"/>
      <c r="X27" s="56"/>
      <c r="Y27" s="56"/>
      <c r="Z27" s="56"/>
      <c r="AA27" s="56"/>
      <c r="AB27" s="56"/>
      <c r="AC27" s="56"/>
      <c r="AD27" s="56"/>
      <c r="AE27" s="56"/>
      <c r="AF27" s="56"/>
      <c r="AG27" s="56"/>
      <c r="AH27" s="56"/>
      <c r="AI27" s="56"/>
      <c r="AJ27" s="229"/>
      <c r="AK27" s="48"/>
    </row>
    <row r="28" spans="1:42" hidden="1" outlineLevel="1" x14ac:dyDescent="0.25">
      <c r="A28" s="55" t="s">
        <v>29</v>
      </c>
      <c r="B28" s="56"/>
      <c r="C28" s="56"/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/>
      <c r="P28" s="56"/>
      <c r="Q28" s="56"/>
      <c r="R28" s="56"/>
      <c r="S28" s="56"/>
      <c r="T28" s="56"/>
      <c r="U28" s="56"/>
      <c r="V28" s="56"/>
      <c r="W28" s="56"/>
      <c r="X28" s="56"/>
      <c r="Y28" s="56"/>
      <c r="Z28" s="56"/>
      <c r="AA28" s="56"/>
      <c r="AB28" s="56"/>
      <c r="AC28" s="56"/>
      <c r="AD28" s="56"/>
      <c r="AE28" s="56"/>
      <c r="AF28" s="56"/>
      <c r="AG28" s="56"/>
      <c r="AH28" s="56"/>
      <c r="AI28" s="56"/>
      <c r="AJ28" s="229"/>
      <c r="AK28" s="48"/>
    </row>
    <row r="29" spans="1:42" hidden="1" outlineLevel="1" x14ac:dyDescent="0.25">
      <c r="A29" s="55" t="s">
        <v>30</v>
      </c>
      <c r="B29" s="56"/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  <c r="P29" s="56"/>
      <c r="Q29" s="56"/>
      <c r="R29" s="56"/>
      <c r="S29" s="56"/>
      <c r="T29" s="56"/>
      <c r="U29" s="56"/>
      <c r="V29" s="56"/>
      <c r="W29" s="56"/>
      <c r="X29" s="56"/>
      <c r="Y29" s="56"/>
      <c r="Z29" s="56"/>
      <c r="AA29" s="56"/>
      <c r="AB29" s="56"/>
      <c r="AC29" s="56"/>
      <c r="AD29" s="56"/>
      <c r="AE29" s="56"/>
      <c r="AF29" s="56"/>
      <c r="AG29" s="56"/>
      <c r="AH29" s="56"/>
      <c r="AI29" s="56"/>
      <c r="AJ29" s="229"/>
      <c r="AK29" s="48"/>
    </row>
    <row r="30" spans="1:42" hidden="1" outlineLevel="1" x14ac:dyDescent="0.25">
      <c r="A30" s="55" t="s">
        <v>42</v>
      </c>
      <c r="B30" s="56"/>
      <c r="C30" s="56"/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56"/>
      <c r="P30" s="56"/>
      <c r="Q30" s="56"/>
      <c r="R30" s="56"/>
      <c r="S30" s="56"/>
      <c r="T30" s="56"/>
      <c r="U30" s="56"/>
      <c r="V30" s="56"/>
      <c r="W30" s="56"/>
      <c r="X30" s="56"/>
      <c r="Y30" s="56"/>
      <c r="Z30" s="56"/>
      <c r="AA30" s="56"/>
      <c r="AB30" s="56"/>
      <c r="AC30" s="56"/>
      <c r="AD30" s="56"/>
      <c r="AE30" s="56"/>
      <c r="AF30" s="56"/>
      <c r="AG30" s="56"/>
      <c r="AH30" s="56"/>
      <c r="AI30" s="56"/>
      <c r="AJ30" s="229"/>
      <c r="AK30" s="48"/>
      <c r="AP30" s="63"/>
    </row>
    <row r="31" spans="1:42" hidden="1" outlineLevel="1" x14ac:dyDescent="0.25">
      <c r="A31" s="55" t="s">
        <v>14</v>
      </c>
      <c r="B31" s="56"/>
      <c r="C31" s="56"/>
      <c r="D31" s="56"/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56"/>
      <c r="P31" s="56"/>
      <c r="Q31" s="56"/>
      <c r="R31" s="56"/>
      <c r="S31" s="56"/>
      <c r="T31" s="56"/>
      <c r="U31" s="56"/>
      <c r="V31" s="56"/>
      <c r="W31" s="56"/>
      <c r="X31" s="56"/>
      <c r="Y31" s="56"/>
      <c r="Z31" s="56"/>
      <c r="AA31" s="56"/>
      <c r="AB31" s="56"/>
      <c r="AC31" s="56"/>
      <c r="AD31" s="56"/>
      <c r="AE31" s="56"/>
      <c r="AF31" s="56"/>
      <c r="AG31" s="56"/>
      <c r="AH31" s="56"/>
      <c r="AI31" s="56"/>
      <c r="AJ31" s="229"/>
      <c r="AK31" s="48"/>
    </row>
    <row r="32" spans="1:42" collapsed="1" x14ac:dyDescent="0.25">
      <c r="A32" s="57" t="s">
        <v>4</v>
      </c>
      <c r="B32" s="58"/>
      <c r="C32" s="58"/>
      <c r="D32" s="58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8"/>
      <c r="T32" s="58"/>
      <c r="U32" s="58"/>
      <c r="V32" s="58"/>
      <c r="W32" s="58"/>
      <c r="X32" s="58"/>
      <c r="Y32" s="58"/>
      <c r="Z32" s="58"/>
      <c r="AA32" s="58"/>
      <c r="AB32" s="58"/>
      <c r="AC32" s="58"/>
      <c r="AD32" s="58"/>
      <c r="AE32" s="58"/>
      <c r="AF32" s="58"/>
      <c r="AG32" s="58"/>
      <c r="AH32" s="58"/>
      <c r="AI32" s="58"/>
      <c r="AJ32" s="229"/>
      <c r="AK32" s="92"/>
    </row>
    <row r="33" spans="1:38" hidden="1" outlineLevel="1" x14ac:dyDescent="0.25">
      <c r="A33" s="55" t="s">
        <v>31</v>
      </c>
      <c r="B33" s="56"/>
      <c r="C33" s="56"/>
      <c r="D33" s="56"/>
      <c r="E33" s="56"/>
      <c r="F33" s="56"/>
      <c r="G33" s="56"/>
      <c r="H33" s="56"/>
      <c r="I33" s="56"/>
      <c r="J33" s="56"/>
      <c r="K33" s="56"/>
      <c r="L33" s="56"/>
      <c r="M33" s="56"/>
      <c r="N33" s="56"/>
      <c r="O33" s="56"/>
      <c r="P33" s="56"/>
      <c r="Q33" s="56"/>
      <c r="R33" s="56"/>
      <c r="S33" s="56"/>
      <c r="T33" s="56"/>
      <c r="U33" s="56"/>
      <c r="V33" s="56"/>
      <c r="W33" s="56"/>
      <c r="X33" s="56"/>
      <c r="Y33" s="56"/>
      <c r="Z33" s="56"/>
      <c r="AA33" s="56"/>
      <c r="AB33" s="56"/>
      <c r="AC33" s="56"/>
      <c r="AD33" s="56"/>
      <c r="AE33" s="56"/>
      <c r="AF33" s="56"/>
      <c r="AG33" s="56"/>
      <c r="AH33" s="56"/>
      <c r="AI33" s="56"/>
      <c r="AJ33" s="229"/>
      <c r="AK33" s="48"/>
    </row>
    <row r="34" spans="1:38" hidden="1" outlineLevel="1" x14ac:dyDescent="0.25">
      <c r="A34" s="55" t="s">
        <v>32</v>
      </c>
      <c r="B34" s="56"/>
      <c r="C34" s="56"/>
      <c r="D34" s="56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6"/>
      <c r="R34" s="56"/>
      <c r="S34" s="56"/>
      <c r="T34" s="56"/>
      <c r="U34" s="56"/>
      <c r="V34" s="56"/>
      <c r="W34" s="56"/>
      <c r="X34" s="56"/>
      <c r="Y34" s="56"/>
      <c r="Z34" s="56"/>
      <c r="AA34" s="56"/>
      <c r="AB34" s="56"/>
      <c r="AC34" s="56"/>
      <c r="AD34" s="56"/>
      <c r="AE34" s="56"/>
      <c r="AF34" s="56"/>
      <c r="AG34" s="56"/>
      <c r="AH34" s="56"/>
      <c r="AI34" s="56"/>
      <c r="AJ34" s="229"/>
      <c r="AK34" s="48"/>
    </row>
    <row r="35" spans="1:38" hidden="1" outlineLevel="1" x14ac:dyDescent="0.25">
      <c r="A35" s="55" t="s">
        <v>33</v>
      </c>
      <c r="B35" s="56"/>
      <c r="C35" s="56"/>
      <c r="D35" s="56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  <c r="R35" s="56"/>
      <c r="S35" s="56"/>
      <c r="T35" s="56"/>
      <c r="U35" s="56"/>
      <c r="V35" s="56"/>
      <c r="W35" s="56"/>
      <c r="X35" s="56"/>
      <c r="Y35" s="56"/>
      <c r="Z35" s="56"/>
      <c r="AA35" s="56"/>
      <c r="AB35" s="56"/>
      <c r="AC35" s="56"/>
      <c r="AD35" s="56"/>
      <c r="AE35" s="56"/>
      <c r="AF35" s="56"/>
      <c r="AG35" s="56"/>
      <c r="AH35" s="56"/>
      <c r="AI35" s="56"/>
      <c r="AJ35" s="229"/>
      <c r="AK35" s="48"/>
      <c r="AL35" s="89"/>
    </row>
    <row r="36" spans="1:38" hidden="1" outlineLevel="1" x14ac:dyDescent="0.25">
      <c r="A36" s="55" t="s">
        <v>40</v>
      </c>
      <c r="B36" s="56"/>
      <c r="C36" s="56"/>
      <c r="D36" s="56"/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6"/>
      <c r="P36" s="56"/>
      <c r="Q36" s="56"/>
      <c r="R36" s="56"/>
      <c r="S36" s="56"/>
      <c r="T36" s="56"/>
      <c r="U36" s="56"/>
      <c r="V36" s="56"/>
      <c r="W36" s="56"/>
      <c r="X36" s="56"/>
      <c r="Y36" s="56"/>
      <c r="Z36" s="56"/>
      <c r="AA36" s="56"/>
      <c r="AB36" s="56"/>
      <c r="AC36" s="56"/>
      <c r="AD36" s="56"/>
      <c r="AE36" s="56"/>
      <c r="AF36" s="56"/>
      <c r="AG36" s="56"/>
      <c r="AH36" s="56"/>
      <c r="AI36" s="56"/>
      <c r="AJ36" s="229"/>
      <c r="AK36" s="48"/>
      <c r="AL36" s="89"/>
    </row>
    <row r="37" spans="1:38" s="89" customFormat="1" collapsed="1" x14ac:dyDescent="0.25">
      <c r="A37" s="57" t="s">
        <v>48</v>
      </c>
      <c r="B37" s="57"/>
      <c r="C37" s="57"/>
      <c r="D37" s="57"/>
      <c r="E37" s="57"/>
      <c r="F37" s="57"/>
      <c r="G37" s="57"/>
      <c r="H37" s="57"/>
      <c r="I37" s="57"/>
      <c r="J37" s="57"/>
      <c r="K37" s="57"/>
      <c r="L37" s="57"/>
      <c r="M37" s="57"/>
      <c r="N37" s="57"/>
      <c r="O37" s="57"/>
      <c r="P37" s="57"/>
      <c r="Q37" s="57"/>
      <c r="R37" s="57"/>
      <c r="S37" s="57"/>
      <c r="T37" s="57"/>
      <c r="U37" s="57"/>
      <c r="V37" s="57"/>
      <c r="W37" s="57"/>
      <c r="X37" s="57"/>
      <c r="Y37" s="57"/>
      <c r="Z37" s="57"/>
      <c r="AA37" s="57"/>
      <c r="AB37" s="57"/>
      <c r="AC37" s="57"/>
      <c r="AD37" s="57"/>
      <c r="AE37" s="57"/>
      <c r="AF37" s="57"/>
      <c r="AG37" s="57"/>
      <c r="AH37" s="57"/>
      <c r="AI37" s="57"/>
      <c r="AJ37" s="230"/>
      <c r="AK37" s="57"/>
      <c r="AL37" s="107"/>
    </row>
    <row r="38" spans="1:38" s="89" customFormat="1" hidden="1" outlineLevel="1" x14ac:dyDescent="0.25">
      <c r="A38" s="55" t="s">
        <v>49</v>
      </c>
      <c r="B38" s="55"/>
      <c r="C38" s="55"/>
      <c r="D38" s="55"/>
      <c r="E38" s="55"/>
      <c r="F38" s="55"/>
      <c r="G38" s="55"/>
      <c r="H38" s="55"/>
      <c r="I38" s="55"/>
      <c r="J38" s="55"/>
      <c r="K38" s="55"/>
      <c r="L38" s="55"/>
      <c r="M38" s="55"/>
      <c r="N38" s="55"/>
      <c r="O38" s="55"/>
      <c r="P38" s="55"/>
      <c r="Q38" s="55"/>
      <c r="R38" s="55"/>
      <c r="S38" s="55"/>
      <c r="T38" s="55"/>
      <c r="U38" s="55"/>
      <c r="V38" s="55"/>
      <c r="W38" s="55"/>
      <c r="X38" s="55"/>
      <c r="Y38" s="55"/>
      <c r="Z38" s="55"/>
      <c r="AA38" s="55"/>
      <c r="AB38" s="55"/>
      <c r="AC38" s="55"/>
      <c r="AD38" s="55"/>
      <c r="AE38" s="55"/>
      <c r="AF38" s="55"/>
      <c r="AG38" s="55"/>
      <c r="AH38" s="55"/>
      <c r="AI38" s="55"/>
      <c r="AJ38" s="231"/>
      <c r="AK38" s="55"/>
      <c r="AL38" s="104"/>
    </row>
    <row r="39" spans="1:38" s="89" customFormat="1" hidden="1" outlineLevel="1" x14ac:dyDescent="0.25">
      <c r="A39" s="55" t="s">
        <v>50</v>
      </c>
      <c r="B39" s="55"/>
      <c r="C39" s="55"/>
      <c r="D39" s="55"/>
      <c r="E39" s="55"/>
      <c r="F39" s="55"/>
      <c r="G39" s="55"/>
      <c r="H39" s="55"/>
      <c r="I39" s="55"/>
      <c r="J39" s="55"/>
      <c r="K39" s="55"/>
      <c r="L39" s="55"/>
      <c r="M39" s="55"/>
      <c r="N39" s="55"/>
      <c r="O39" s="55"/>
      <c r="P39" s="55"/>
      <c r="Q39" s="55"/>
      <c r="R39" s="55"/>
      <c r="S39" s="55"/>
      <c r="T39" s="55"/>
      <c r="U39" s="55"/>
      <c r="V39" s="55"/>
      <c r="W39" s="55"/>
      <c r="X39" s="55"/>
      <c r="Y39" s="55"/>
      <c r="Z39" s="55"/>
      <c r="AA39" s="55"/>
      <c r="AB39" s="55"/>
      <c r="AC39" s="55"/>
      <c r="AD39" s="55"/>
      <c r="AE39" s="55"/>
      <c r="AF39" s="55"/>
      <c r="AG39" s="55"/>
      <c r="AH39" s="55"/>
      <c r="AI39" s="55"/>
      <c r="AJ39" s="231"/>
      <c r="AK39" s="55"/>
      <c r="AL39" s="104"/>
    </row>
    <row r="40" spans="1:38" s="89" customFormat="1" hidden="1" outlineLevel="1" x14ac:dyDescent="0.25">
      <c r="A40" s="55" t="s">
        <v>51</v>
      </c>
      <c r="B40" s="55"/>
      <c r="C40" s="55"/>
      <c r="D40" s="55"/>
      <c r="E40" s="55"/>
      <c r="F40" s="55"/>
      <c r="G40" s="55"/>
      <c r="H40" s="55"/>
      <c r="I40" s="55"/>
      <c r="J40" s="55"/>
      <c r="K40" s="55"/>
      <c r="L40" s="55"/>
      <c r="M40" s="55"/>
      <c r="N40" s="55"/>
      <c r="O40" s="55"/>
      <c r="P40" s="55"/>
      <c r="Q40" s="55"/>
      <c r="R40" s="55"/>
      <c r="S40" s="55"/>
      <c r="T40" s="55"/>
      <c r="U40" s="55"/>
      <c r="V40" s="55"/>
      <c r="W40" s="55"/>
      <c r="X40" s="55"/>
      <c r="Y40" s="55"/>
      <c r="Z40" s="55"/>
      <c r="AA40" s="55"/>
      <c r="AB40" s="55"/>
      <c r="AC40" s="55"/>
      <c r="AD40" s="55"/>
      <c r="AE40" s="55"/>
      <c r="AF40" s="55"/>
      <c r="AG40" s="55"/>
      <c r="AH40" s="55"/>
      <c r="AI40" s="55"/>
      <c r="AJ40" s="231"/>
      <c r="AK40" s="55"/>
      <c r="AL40" s="104"/>
    </row>
    <row r="41" spans="1:38" s="89" customFormat="1" hidden="1" outlineLevel="1" x14ac:dyDescent="0.25">
      <c r="A41" s="55" t="s">
        <v>52</v>
      </c>
      <c r="B41" s="55"/>
      <c r="C41" s="55"/>
      <c r="D41" s="55"/>
      <c r="E41" s="55"/>
      <c r="F41" s="55"/>
      <c r="G41" s="55"/>
      <c r="H41" s="55"/>
      <c r="I41" s="55"/>
      <c r="J41" s="55"/>
      <c r="K41" s="55"/>
      <c r="L41" s="55"/>
      <c r="M41" s="55"/>
      <c r="N41" s="55"/>
      <c r="O41" s="55"/>
      <c r="P41" s="55"/>
      <c r="Q41" s="55"/>
      <c r="R41" s="55"/>
      <c r="S41" s="55"/>
      <c r="T41" s="55"/>
      <c r="U41" s="55"/>
      <c r="V41" s="55"/>
      <c r="W41" s="55"/>
      <c r="X41" s="55"/>
      <c r="Y41" s="55"/>
      <c r="Z41" s="55"/>
      <c r="AA41" s="55"/>
      <c r="AB41" s="55"/>
      <c r="AC41" s="55"/>
      <c r="AD41" s="55"/>
      <c r="AE41" s="55"/>
      <c r="AF41" s="55"/>
      <c r="AG41" s="55"/>
      <c r="AH41" s="55"/>
      <c r="AI41" s="55"/>
      <c r="AJ41" s="231"/>
      <c r="AK41" s="55"/>
      <c r="AL41" s="104"/>
    </row>
    <row r="42" spans="1:38" s="89" customFormat="1" hidden="1" outlineLevel="1" x14ac:dyDescent="0.25">
      <c r="A42" s="55" t="s">
        <v>53</v>
      </c>
      <c r="B42" s="55"/>
      <c r="C42" s="55"/>
      <c r="D42" s="55"/>
      <c r="E42" s="55"/>
      <c r="F42" s="55"/>
      <c r="G42" s="55"/>
      <c r="H42" s="55"/>
      <c r="I42" s="55"/>
      <c r="J42" s="55"/>
      <c r="K42" s="55"/>
      <c r="L42" s="55"/>
      <c r="M42" s="55"/>
      <c r="N42" s="55"/>
      <c r="O42" s="55"/>
      <c r="P42" s="55"/>
      <c r="Q42" s="55"/>
      <c r="R42" s="55"/>
      <c r="S42" s="55"/>
      <c r="T42" s="55"/>
      <c r="U42" s="55"/>
      <c r="V42" s="55"/>
      <c r="W42" s="55"/>
      <c r="X42" s="55"/>
      <c r="Y42" s="55"/>
      <c r="Z42" s="55"/>
      <c r="AA42" s="55"/>
      <c r="AB42" s="55"/>
      <c r="AC42" s="55"/>
      <c r="AD42" s="55"/>
      <c r="AE42" s="55"/>
      <c r="AF42" s="55"/>
      <c r="AG42" s="55"/>
      <c r="AH42" s="55"/>
      <c r="AI42" s="55"/>
      <c r="AJ42" s="231"/>
      <c r="AK42" s="55"/>
      <c r="AL42" s="104"/>
    </row>
    <row r="43" spans="1:38" s="89" customFormat="1" hidden="1" outlineLevel="1" x14ac:dyDescent="0.25">
      <c r="A43" s="55" t="s">
        <v>54</v>
      </c>
      <c r="B43" s="55"/>
      <c r="C43" s="55"/>
      <c r="D43" s="55"/>
      <c r="E43" s="55"/>
      <c r="F43" s="55"/>
      <c r="G43" s="55"/>
      <c r="H43" s="55"/>
      <c r="I43" s="55"/>
      <c r="J43" s="55"/>
      <c r="K43" s="55"/>
      <c r="L43" s="55"/>
      <c r="M43" s="55"/>
      <c r="N43" s="55"/>
      <c r="O43" s="55"/>
      <c r="P43" s="55"/>
      <c r="Q43" s="55"/>
      <c r="R43" s="55"/>
      <c r="S43" s="55"/>
      <c r="T43" s="55"/>
      <c r="U43" s="55"/>
      <c r="V43" s="55"/>
      <c r="W43" s="55"/>
      <c r="X43" s="55"/>
      <c r="Y43" s="55"/>
      <c r="Z43" s="55"/>
      <c r="AA43" s="55"/>
      <c r="AB43" s="55"/>
      <c r="AC43" s="55"/>
      <c r="AD43" s="55"/>
      <c r="AE43" s="55"/>
      <c r="AF43" s="55"/>
      <c r="AG43" s="55"/>
      <c r="AH43" s="55"/>
      <c r="AI43" s="55"/>
      <c r="AJ43" s="231"/>
      <c r="AK43" s="55"/>
      <c r="AL43" s="104"/>
    </row>
    <row r="44" spans="1:38" s="89" customFormat="1" hidden="1" outlineLevel="1" x14ac:dyDescent="0.25">
      <c r="A44" s="55" t="s">
        <v>55</v>
      </c>
      <c r="B44" s="55"/>
      <c r="C44" s="55"/>
      <c r="D44" s="55"/>
      <c r="E44" s="55"/>
      <c r="F44" s="55"/>
      <c r="G44" s="55"/>
      <c r="H44" s="55"/>
      <c r="I44" s="55"/>
      <c r="J44" s="55"/>
      <c r="K44" s="55"/>
      <c r="L44" s="55"/>
      <c r="M44" s="55"/>
      <c r="N44" s="55"/>
      <c r="O44" s="55"/>
      <c r="P44" s="55"/>
      <c r="Q44" s="55"/>
      <c r="R44" s="55"/>
      <c r="S44" s="55"/>
      <c r="T44" s="55"/>
      <c r="U44" s="55"/>
      <c r="V44" s="55"/>
      <c r="W44" s="55"/>
      <c r="X44" s="55"/>
      <c r="Y44" s="55"/>
      <c r="Z44" s="55"/>
      <c r="AA44" s="55"/>
      <c r="AB44" s="55"/>
      <c r="AC44" s="55"/>
      <c r="AD44" s="55"/>
      <c r="AE44" s="55"/>
      <c r="AF44" s="55"/>
      <c r="AG44" s="55"/>
      <c r="AH44" s="55"/>
      <c r="AI44" s="55"/>
      <c r="AJ44" s="231"/>
      <c r="AK44" s="55"/>
      <c r="AL44" s="104"/>
    </row>
    <row r="45" spans="1:38" s="89" customFormat="1" hidden="1" outlineLevel="1" x14ac:dyDescent="0.25">
      <c r="A45" s="55" t="s">
        <v>83</v>
      </c>
      <c r="B45" s="55"/>
      <c r="C45" s="55"/>
      <c r="D45" s="55"/>
      <c r="E45" s="55"/>
      <c r="F45" s="55"/>
      <c r="G45" s="55"/>
      <c r="H45" s="55"/>
      <c r="I45" s="55"/>
      <c r="J45" s="55"/>
      <c r="K45" s="55"/>
      <c r="L45" s="55"/>
      <c r="M45" s="55"/>
      <c r="N45" s="55"/>
      <c r="O45" s="55"/>
      <c r="P45" s="55"/>
      <c r="Q45" s="55"/>
      <c r="R45" s="55"/>
      <c r="S45" s="55"/>
      <c r="T45" s="55"/>
      <c r="U45" s="55"/>
      <c r="V45" s="55"/>
      <c r="W45" s="55"/>
      <c r="X45" s="55"/>
      <c r="Y45" s="55"/>
      <c r="Z45" s="55"/>
      <c r="AA45" s="55"/>
      <c r="AB45" s="55"/>
      <c r="AC45" s="55"/>
      <c r="AD45" s="55"/>
      <c r="AE45" s="55"/>
      <c r="AF45" s="55"/>
      <c r="AG45" s="55"/>
      <c r="AH45" s="55"/>
      <c r="AI45" s="55"/>
      <c r="AJ45" s="231"/>
      <c r="AK45" s="55"/>
      <c r="AL45" s="104"/>
    </row>
    <row r="46" spans="1:38" x14ac:dyDescent="0.25">
      <c r="B46" s="59"/>
      <c r="C46" s="59"/>
      <c r="D46" s="59"/>
      <c r="E46" s="59"/>
      <c r="F46" s="59"/>
      <c r="G46" s="59"/>
      <c r="H46" s="59"/>
      <c r="I46" s="59"/>
      <c r="J46" s="59"/>
      <c r="K46" s="59"/>
      <c r="L46" s="59"/>
      <c r="M46" s="59"/>
      <c r="N46" s="59"/>
      <c r="O46" s="59"/>
      <c r="P46" s="59"/>
      <c r="Q46" s="59"/>
      <c r="R46" s="59"/>
      <c r="S46" s="59"/>
      <c r="T46" s="59"/>
      <c r="U46" s="59"/>
      <c r="V46" s="59"/>
      <c r="W46" s="59"/>
      <c r="X46" s="59"/>
      <c r="Y46" s="59"/>
      <c r="Z46" s="59"/>
      <c r="AA46" s="59"/>
      <c r="AB46" s="59"/>
      <c r="AC46" s="59"/>
      <c r="AD46" s="59"/>
      <c r="AE46" s="59"/>
      <c r="AF46" s="59"/>
      <c r="AG46" s="59"/>
      <c r="AH46" s="59"/>
      <c r="AI46" s="59"/>
      <c r="AJ46" s="59"/>
      <c r="AK46" s="232"/>
      <c r="AL46" s="89"/>
    </row>
    <row r="47" spans="1:38" x14ac:dyDescent="0.25">
      <c r="A47" s="60" t="s">
        <v>43</v>
      </c>
      <c r="B47" s="61"/>
      <c r="C47" s="61"/>
      <c r="D47" s="61"/>
      <c r="E47" s="61"/>
      <c r="F47" s="61"/>
      <c r="G47" s="61"/>
      <c r="H47" s="61"/>
      <c r="I47" s="61"/>
      <c r="J47" s="61"/>
      <c r="K47" s="61"/>
      <c r="L47" s="61"/>
      <c r="M47" s="61"/>
      <c r="N47" s="61"/>
      <c r="O47" s="61"/>
      <c r="P47" s="61"/>
      <c r="Q47" s="61">
        <v>22398.097998155252</v>
      </c>
      <c r="R47" s="61">
        <v>21703.134346398474</v>
      </c>
      <c r="S47" s="61">
        <v>21245.813328092547</v>
      </c>
      <c r="T47" s="61">
        <v>20384.445915845805</v>
      </c>
      <c r="U47" s="61">
        <v>17215.572546427295</v>
      </c>
      <c r="V47" s="61">
        <v>17353.815373277059</v>
      </c>
      <c r="W47" s="61">
        <v>15757.365868277528</v>
      </c>
      <c r="X47" s="61">
        <v>16852.400529105707</v>
      </c>
      <c r="Y47" s="61">
        <v>15708.954494047732</v>
      </c>
      <c r="Z47" s="61">
        <v>15975.696201704332</v>
      </c>
      <c r="AA47" s="61">
        <v>16841.568187299748</v>
      </c>
      <c r="AB47" s="61">
        <v>17752.580673640983</v>
      </c>
      <c r="AC47" s="61">
        <v>16910.934162688696</v>
      </c>
      <c r="AD47" s="61">
        <v>15535.392755007406</v>
      </c>
      <c r="AE47" s="61">
        <v>14179.828726330219</v>
      </c>
      <c r="AF47" s="61">
        <v>13309.568422470697</v>
      </c>
      <c r="AG47" s="61">
        <v>15336.797985674422</v>
      </c>
      <c r="AH47" s="61">
        <v>14707.515086111782</v>
      </c>
      <c r="AI47" s="61">
        <v>12207.710069732013</v>
      </c>
      <c r="AJ47" s="233"/>
      <c r="AK47" s="49">
        <v>-0.16996787028560112</v>
      </c>
      <c r="AL47" s="89"/>
    </row>
    <row r="48" spans="1:38" x14ac:dyDescent="0.25">
      <c r="Q48" s="62"/>
      <c r="R48" s="62"/>
      <c r="S48" s="62"/>
      <c r="T48" s="62"/>
      <c r="U48" s="62"/>
      <c r="V48" s="62"/>
      <c r="W48" s="62"/>
      <c r="X48" s="62"/>
      <c r="Y48" s="62"/>
      <c r="Z48" s="62"/>
      <c r="AA48" s="62"/>
      <c r="AL48" s="89"/>
    </row>
    <row r="49" spans="1:35" x14ac:dyDescent="0.25">
      <c r="A49" s="221"/>
      <c r="Q49" s="220"/>
      <c r="R49" s="220"/>
      <c r="S49" s="220"/>
      <c r="T49" s="220"/>
      <c r="U49" s="220"/>
      <c r="V49" s="220"/>
      <c r="W49" s="220"/>
      <c r="X49" s="220"/>
      <c r="Y49" s="220"/>
      <c r="Z49" s="220"/>
      <c r="AA49" s="220"/>
      <c r="AB49" s="220"/>
      <c r="AC49" s="220"/>
      <c r="AD49" s="220"/>
      <c r="AE49" s="220"/>
      <c r="AF49" s="220"/>
      <c r="AG49" s="220"/>
      <c r="AH49" s="220"/>
      <c r="AI49" s="220"/>
    </row>
    <row r="78" spans="1:39" x14ac:dyDescent="0.25">
      <c r="AM78" s="89"/>
    </row>
    <row r="79" spans="1:39" x14ac:dyDescent="0.25">
      <c r="AM79" s="89"/>
    </row>
    <row r="80" spans="1:39" x14ac:dyDescent="0.25">
      <c r="A80" s="51" t="s">
        <v>44</v>
      </c>
      <c r="B80" s="52">
        <v>1990</v>
      </c>
      <c r="C80" s="52">
        <v>1991</v>
      </c>
      <c r="D80" s="52">
        <v>1992</v>
      </c>
      <c r="E80" s="52">
        <v>1993</v>
      </c>
      <c r="F80" s="52">
        <v>1994</v>
      </c>
      <c r="G80" s="52">
        <v>1995</v>
      </c>
      <c r="H80" s="52">
        <v>1996</v>
      </c>
      <c r="I80" s="52">
        <v>1997</v>
      </c>
      <c r="J80" s="52">
        <v>1998</v>
      </c>
      <c r="K80" s="52">
        <v>1999</v>
      </c>
      <c r="L80" s="52">
        <v>2000</v>
      </c>
      <c r="M80" s="52">
        <v>2001</v>
      </c>
      <c r="N80" s="52">
        <v>2002</v>
      </c>
      <c r="O80" s="52">
        <v>2003</v>
      </c>
      <c r="P80" s="52">
        <v>2004</v>
      </c>
      <c r="Q80" s="52">
        <v>2005</v>
      </c>
      <c r="R80" s="52">
        <v>2006</v>
      </c>
      <c r="S80" s="52">
        <v>2007</v>
      </c>
      <c r="T80" s="52">
        <v>2008</v>
      </c>
      <c r="U80" s="52">
        <v>2009</v>
      </c>
      <c r="V80" s="52">
        <v>2010</v>
      </c>
      <c r="W80" s="52">
        <v>2011</v>
      </c>
      <c r="X80" s="52">
        <v>2012</v>
      </c>
      <c r="Y80" s="52">
        <v>2013</v>
      </c>
      <c r="Z80" s="52">
        <v>2014</v>
      </c>
      <c r="AA80" s="52">
        <v>2015</v>
      </c>
      <c r="AB80" s="52">
        <v>2016</v>
      </c>
      <c r="AC80" s="52">
        <v>2017</v>
      </c>
      <c r="AD80" s="52">
        <v>2018</v>
      </c>
      <c r="AE80" s="52">
        <v>2019</v>
      </c>
      <c r="AF80" s="52">
        <v>2020</v>
      </c>
      <c r="AG80" s="52">
        <v>2021</v>
      </c>
      <c r="AH80" s="52">
        <v>2022</v>
      </c>
      <c r="AI80" s="52">
        <v>2023</v>
      </c>
      <c r="AJ80" s="224"/>
      <c r="AK80" s="49"/>
      <c r="AM80" s="91"/>
    </row>
    <row r="81" spans="1:39" x14ac:dyDescent="0.25">
      <c r="A81" s="225" t="s">
        <v>15</v>
      </c>
      <c r="B81" s="226">
        <v>11334.543936802416</v>
      </c>
      <c r="C81" s="226">
        <v>11784.94693048071</v>
      </c>
      <c r="D81" s="226">
        <v>12440.836658191371</v>
      </c>
      <c r="E81" s="226">
        <v>12461.362700169875</v>
      </c>
      <c r="F81" s="226">
        <v>12797.185741974259</v>
      </c>
      <c r="G81" s="226">
        <v>13482.320322811876</v>
      </c>
      <c r="H81" s="226">
        <v>14202.419057457646</v>
      </c>
      <c r="I81" s="226">
        <v>14857.438157197474</v>
      </c>
      <c r="J81" s="226">
        <v>15223.247251743613</v>
      </c>
      <c r="K81" s="226">
        <v>15921.132303366356</v>
      </c>
      <c r="L81" s="226">
        <v>16202.239183785132</v>
      </c>
      <c r="M81" s="226">
        <v>17490.460645997322</v>
      </c>
      <c r="N81" s="226">
        <v>16493.709163559302</v>
      </c>
      <c r="O81" s="226">
        <v>16545.989979932612</v>
      </c>
      <c r="P81" s="226">
        <v>15418.520651993318</v>
      </c>
      <c r="Q81" s="226">
        <v>182.0152656574864</v>
      </c>
      <c r="R81" s="226">
        <v>202.24314378179628</v>
      </c>
      <c r="S81" s="226">
        <v>217.71936019052558</v>
      </c>
      <c r="T81" s="226">
        <v>235.57246029280105</v>
      </c>
      <c r="U81" s="226">
        <v>224.98057657956747</v>
      </c>
      <c r="V81" s="226">
        <v>233.22730656172999</v>
      </c>
      <c r="W81" s="226">
        <v>232.74629827254961</v>
      </c>
      <c r="X81" s="226">
        <v>304.13484536226298</v>
      </c>
      <c r="Y81" s="226">
        <v>336.32700094441338</v>
      </c>
      <c r="Z81" s="226">
        <v>370.07250161569516</v>
      </c>
      <c r="AA81" s="226">
        <v>373.95763205480972</v>
      </c>
      <c r="AB81" s="226">
        <v>389.30897793522951</v>
      </c>
      <c r="AC81" s="226">
        <v>558.78174636332528</v>
      </c>
      <c r="AD81" s="226">
        <v>762.34173943383246</v>
      </c>
      <c r="AE81" s="226">
        <v>742.6395897638298</v>
      </c>
      <c r="AF81" s="226">
        <v>748.00808426933725</v>
      </c>
      <c r="AG81" s="226">
        <v>708.14964076265096</v>
      </c>
      <c r="AH81" s="226">
        <v>722.33801467675426</v>
      </c>
      <c r="AI81" s="226">
        <v>731.18571340231404</v>
      </c>
      <c r="AJ81" s="227"/>
      <c r="AK81" s="228">
        <v>1.2248695964754284E-2</v>
      </c>
      <c r="AM81" s="103"/>
    </row>
    <row r="82" spans="1:39" outlineLevel="1" x14ac:dyDescent="0.25">
      <c r="A82" s="55" t="s">
        <v>36</v>
      </c>
      <c r="B82" s="234">
        <v>10946.841040774052</v>
      </c>
      <c r="C82" s="234">
        <v>11433.689810240599</v>
      </c>
      <c r="D82" s="234">
        <v>12101.041946500101</v>
      </c>
      <c r="E82" s="234">
        <v>12119.176816090005</v>
      </c>
      <c r="F82" s="234">
        <v>12441.331989637658</v>
      </c>
      <c r="G82" s="234">
        <v>13125.648961902629</v>
      </c>
      <c r="H82" s="234">
        <v>13844.483973062837</v>
      </c>
      <c r="I82" s="234">
        <v>14483.155865084804</v>
      </c>
      <c r="J82" s="234">
        <v>14806.582439470863</v>
      </c>
      <c r="K82" s="234">
        <v>15490.965957019267</v>
      </c>
      <c r="L82" s="234">
        <v>15747.189756451284</v>
      </c>
      <c r="M82" s="234">
        <v>16886.057939679689</v>
      </c>
      <c r="N82" s="234">
        <v>15925.408080528965</v>
      </c>
      <c r="O82" s="234">
        <v>15211.815144081342</v>
      </c>
      <c r="P82" s="234">
        <v>14827.233183551469</v>
      </c>
      <c r="Q82" s="234">
        <v>98.364846032067362</v>
      </c>
      <c r="R82" s="234">
        <v>105.33660885109566</v>
      </c>
      <c r="S82" s="234">
        <v>111.34060298259283</v>
      </c>
      <c r="T82" s="234">
        <v>135.11194243093814</v>
      </c>
      <c r="U82" s="234">
        <v>129.89024799981235</v>
      </c>
      <c r="V82" s="234">
        <v>134.90656083053727</v>
      </c>
      <c r="W82" s="234">
        <v>142.87113387347745</v>
      </c>
      <c r="X82" s="234">
        <v>215.91672148349062</v>
      </c>
      <c r="Y82" s="234">
        <v>250.18510590214828</v>
      </c>
      <c r="Z82" s="234">
        <v>271.14690745001462</v>
      </c>
      <c r="AA82" s="234">
        <v>274.76728741935585</v>
      </c>
      <c r="AB82" s="234">
        <v>290.89892014007455</v>
      </c>
      <c r="AC82" s="234">
        <v>462.29026544621775</v>
      </c>
      <c r="AD82" s="234">
        <v>655.3891974493672</v>
      </c>
      <c r="AE82" s="234">
        <v>640.91685025772949</v>
      </c>
      <c r="AF82" s="234">
        <v>645.57438810030908</v>
      </c>
      <c r="AG82" s="234">
        <v>617.3989720787722</v>
      </c>
      <c r="AH82" s="234">
        <v>632.49197042424748</v>
      </c>
      <c r="AI82" s="234">
        <v>641.91877859756914</v>
      </c>
      <c r="AJ82" s="227"/>
      <c r="AK82" s="235">
        <v>1.4904233751771705E-2</v>
      </c>
      <c r="AM82" s="103"/>
    </row>
    <row r="83" spans="1:39" outlineLevel="1" x14ac:dyDescent="0.25">
      <c r="A83" s="55" t="s">
        <v>37</v>
      </c>
      <c r="B83" s="234">
        <v>168.66182017280883</v>
      </c>
      <c r="C83" s="234">
        <v>166.6987141863942</v>
      </c>
      <c r="D83" s="234">
        <v>171.80906268404343</v>
      </c>
      <c r="E83" s="234">
        <v>172.64513913048722</v>
      </c>
      <c r="F83" s="234">
        <v>178.26125874753058</v>
      </c>
      <c r="G83" s="234">
        <v>181.26766138470839</v>
      </c>
      <c r="H83" s="234">
        <v>179.39928812479022</v>
      </c>
      <c r="I83" s="234">
        <v>218.73737608094885</v>
      </c>
      <c r="J83" s="234">
        <v>247.80756584782083</v>
      </c>
      <c r="K83" s="234">
        <v>223.84614914018644</v>
      </c>
      <c r="L83" s="234">
        <v>274.78308309963478</v>
      </c>
      <c r="M83" s="234">
        <v>321.46812598898521</v>
      </c>
      <c r="N83" s="234">
        <v>339.7311655433262</v>
      </c>
      <c r="O83" s="234">
        <v>337.56414128287918</v>
      </c>
      <c r="P83" s="234">
        <v>336.64087896347701</v>
      </c>
      <c r="Q83" s="234">
        <v>0.62974046887353552</v>
      </c>
      <c r="R83" s="234">
        <v>0.5960613122483096</v>
      </c>
      <c r="S83" s="234">
        <v>0.58480263720076664</v>
      </c>
      <c r="T83" s="234">
        <v>0.57634597351488992</v>
      </c>
      <c r="U83" s="234">
        <v>0.47213674277747941</v>
      </c>
      <c r="V83" s="234">
        <v>0.35636978679980302</v>
      </c>
      <c r="W83" s="234">
        <v>0.31602112590906017</v>
      </c>
      <c r="X83" s="234">
        <v>0.34555298053055594</v>
      </c>
      <c r="Y83" s="234">
        <v>0.3030910315088704</v>
      </c>
      <c r="Z83" s="234">
        <v>0.28963238801605939</v>
      </c>
      <c r="AA83" s="234">
        <v>0.34909726509999928</v>
      </c>
      <c r="AB83" s="234">
        <v>0.31695206136959087</v>
      </c>
      <c r="AC83" s="234">
        <v>0.3277433999742243</v>
      </c>
      <c r="AD83" s="234">
        <v>0.34093704055260332</v>
      </c>
      <c r="AE83" s="234">
        <v>0.30032437229436937</v>
      </c>
      <c r="AF83" s="234">
        <v>0.34595917467288473</v>
      </c>
      <c r="AG83" s="234">
        <v>0.29788634665931113</v>
      </c>
      <c r="AH83" s="234">
        <v>0.30021396347558493</v>
      </c>
      <c r="AI83" s="234">
        <v>0.28695730210694137</v>
      </c>
      <c r="AJ83" s="227"/>
      <c r="AK83" s="235">
        <v>-4.4157377675478005E-2</v>
      </c>
      <c r="AM83" s="103"/>
    </row>
    <row r="84" spans="1:39" outlineLevel="1" x14ac:dyDescent="0.25">
      <c r="A84" s="55" t="s">
        <v>16</v>
      </c>
      <c r="B84" s="234">
        <v>100.50155313962706</v>
      </c>
      <c r="C84" s="234">
        <v>76.521798318537421</v>
      </c>
      <c r="D84" s="234">
        <v>65.248696718657953</v>
      </c>
      <c r="E84" s="234">
        <v>62.580921497495737</v>
      </c>
      <c r="F84" s="234">
        <v>72.124547859586968</v>
      </c>
      <c r="G84" s="234">
        <v>69.416055852539159</v>
      </c>
      <c r="H84" s="234">
        <v>72.192983164692251</v>
      </c>
      <c r="I84" s="234">
        <v>51.630718857133267</v>
      </c>
      <c r="J84" s="234">
        <v>79.925701143911269</v>
      </c>
      <c r="K84" s="234">
        <v>77.909665302192224</v>
      </c>
      <c r="L84" s="234">
        <v>87.117956156431376</v>
      </c>
      <c r="M84" s="234">
        <v>118.79933728930295</v>
      </c>
      <c r="N84" s="234">
        <v>145.54644121649875</v>
      </c>
      <c r="O84" s="234">
        <v>165.9685384656606</v>
      </c>
      <c r="P84" s="234">
        <v>162.18222796494013</v>
      </c>
      <c r="Q84" s="234">
        <v>0.49622760850519398</v>
      </c>
      <c r="R84" s="234">
        <v>0.54786726148824982</v>
      </c>
      <c r="S84" s="234">
        <v>0.51764264148667394</v>
      </c>
      <c r="T84" s="234">
        <v>0.56637358615523681</v>
      </c>
      <c r="U84" s="234">
        <v>0.6359993363218166</v>
      </c>
      <c r="V84" s="234">
        <v>0.57394294994250572</v>
      </c>
      <c r="W84" s="234">
        <v>0.41623417795398154</v>
      </c>
      <c r="X84" s="234">
        <v>0.4563579488123537</v>
      </c>
      <c r="Y84" s="234">
        <v>0.5287018081357644</v>
      </c>
      <c r="Z84" s="234">
        <v>0.43563817516059089</v>
      </c>
      <c r="AA84" s="234">
        <v>11.123612047700917</v>
      </c>
      <c r="AB84" s="234">
        <v>0.42030471910939582</v>
      </c>
      <c r="AC84" s="234">
        <v>0.42580559951028363</v>
      </c>
      <c r="AD84" s="234">
        <v>0.34941804829213652</v>
      </c>
      <c r="AE84" s="234">
        <v>0.29562947027042696</v>
      </c>
      <c r="AF84" s="234">
        <v>0.29541797553724791</v>
      </c>
      <c r="AG84" s="234">
        <v>0.30188776382235005</v>
      </c>
      <c r="AH84" s="234">
        <v>0.24779237017908429</v>
      </c>
      <c r="AI84" s="234">
        <v>0.11813258550905203</v>
      </c>
      <c r="AJ84" s="227"/>
      <c r="AK84" s="235">
        <v>-0.52325979438480952</v>
      </c>
      <c r="AM84" s="103"/>
    </row>
    <row r="85" spans="1:39" outlineLevel="1" x14ac:dyDescent="0.25">
      <c r="A85" s="55" t="s">
        <v>41</v>
      </c>
      <c r="B85" s="234">
        <v>118.53952271592826</v>
      </c>
      <c r="C85" s="234">
        <v>108.03660773517973</v>
      </c>
      <c r="D85" s="234">
        <v>102.73695228856717</v>
      </c>
      <c r="E85" s="234">
        <v>106.95982345188649</v>
      </c>
      <c r="F85" s="234">
        <v>105.46794572948377</v>
      </c>
      <c r="G85" s="234">
        <v>105.98764367199863</v>
      </c>
      <c r="H85" s="234">
        <v>106.34281310532565</v>
      </c>
      <c r="I85" s="234">
        <v>103.91419717458663</v>
      </c>
      <c r="J85" s="234">
        <v>88.931545281017065</v>
      </c>
      <c r="K85" s="234">
        <v>128.4105319047097</v>
      </c>
      <c r="L85" s="234">
        <v>93.148388077781945</v>
      </c>
      <c r="M85" s="234">
        <v>164.13524303934398</v>
      </c>
      <c r="N85" s="234">
        <v>83.023476270509988</v>
      </c>
      <c r="O85" s="234">
        <v>830.64215610273163</v>
      </c>
      <c r="P85" s="234">
        <v>92.464361513431541</v>
      </c>
      <c r="Q85" s="234">
        <v>82.524451548040318</v>
      </c>
      <c r="R85" s="234">
        <v>95.762606356964042</v>
      </c>
      <c r="S85" s="234">
        <v>105.27631192924531</v>
      </c>
      <c r="T85" s="234">
        <v>99.31779830219277</v>
      </c>
      <c r="U85" s="234">
        <v>93.982192500655813</v>
      </c>
      <c r="V85" s="234">
        <v>97.390432994450407</v>
      </c>
      <c r="W85" s="234">
        <v>89.142909095209106</v>
      </c>
      <c r="X85" s="234">
        <v>87.41621294942945</v>
      </c>
      <c r="Y85" s="234">
        <v>85.310102202620484</v>
      </c>
      <c r="Z85" s="234">
        <v>98.200323602503858</v>
      </c>
      <c r="AA85" s="234">
        <v>87.717635322652924</v>
      </c>
      <c r="AB85" s="234">
        <v>97.672801014675954</v>
      </c>
      <c r="AC85" s="234">
        <v>95.737931917623044</v>
      </c>
      <c r="AD85" s="234">
        <v>106.26218689562053</v>
      </c>
      <c r="AE85" s="234">
        <v>101.12678566353546</v>
      </c>
      <c r="AF85" s="234">
        <v>101.79231901881799</v>
      </c>
      <c r="AG85" s="234">
        <v>90.150894573397068</v>
      </c>
      <c r="AH85" s="234">
        <v>89.298037918852117</v>
      </c>
      <c r="AI85" s="234">
        <v>88.861844917128934</v>
      </c>
      <c r="AJ85" s="227"/>
      <c r="AK85" s="235">
        <v>-4.8846874118282958E-3</v>
      </c>
      <c r="AM85" s="103"/>
    </row>
    <row r="86" spans="1:39" x14ac:dyDescent="0.25">
      <c r="A86" s="57" t="s">
        <v>1</v>
      </c>
      <c r="B86" s="226">
        <v>7571.2683581395213</v>
      </c>
      <c r="C86" s="226">
        <v>7676.7720631172942</v>
      </c>
      <c r="D86" s="226">
        <v>6881.9696421664694</v>
      </c>
      <c r="E86" s="226">
        <v>6878.6605009992791</v>
      </c>
      <c r="F86" s="226">
        <v>6810.3969106370159</v>
      </c>
      <c r="G86" s="226">
        <v>6641.8786936388105</v>
      </c>
      <c r="H86" s="226">
        <v>6977.4158722908642</v>
      </c>
      <c r="I86" s="226">
        <v>6734.284376968958</v>
      </c>
      <c r="J86" s="226">
        <v>7308.9325622135348</v>
      </c>
      <c r="K86" s="226">
        <v>7065.4187521678177</v>
      </c>
      <c r="L86" s="226">
        <v>7166.1122528906271</v>
      </c>
      <c r="M86" s="226">
        <v>7522.4633890939613</v>
      </c>
      <c r="N86" s="226">
        <v>7538.7748347310335</v>
      </c>
      <c r="O86" s="226">
        <v>7774.1177118853111</v>
      </c>
      <c r="P86" s="226">
        <v>7926.5152911255955</v>
      </c>
      <c r="Q86" s="226">
        <v>8369.4999085334603</v>
      </c>
      <c r="R86" s="226">
        <v>8231.1410539184508</v>
      </c>
      <c r="S86" s="226">
        <v>8063.3459663666263</v>
      </c>
      <c r="T86" s="226">
        <v>8867.1197278731961</v>
      </c>
      <c r="U86" s="226">
        <v>8708.7765092599875</v>
      </c>
      <c r="V86" s="226">
        <v>8973.6981674821036</v>
      </c>
      <c r="W86" s="226">
        <v>7735.4714711985398</v>
      </c>
      <c r="X86" s="226">
        <v>7249.5980124260213</v>
      </c>
      <c r="Y86" s="226">
        <v>7066.3120272115584</v>
      </c>
      <c r="Z86" s="226">
        <v>6271.9968562449394</v>
      </c>
      <c r="AA86" s="226">
        <v>6712.9299458308778</v>
      </c>
      <c r="AB86" s="226">
        <v>6998.1170995645898</v>
      </c>
      <c r="AC86" s="226">
        <v>6509.3465166105207</v>
      </c>
      <c r="AD86" s="226">
        <v>6999.5795736711334</v>
      </c>
      <c r="AE86" s="226">
        <v>6729.6488275738038</v>
      </c>
      <c r="AF86" s="226">
        <v>7344.0911586061138</v>
      </c>
      <c r="AG86" s="226">
        <v>6868.3650518130644</v>
      </c>
      <c r="AH86" s="226">
        <v>5753.2006821677642</v>
      </c>
      <c r="AI86" s="226">
        <v>5347.2591758022272</v>
      </c>
      <c r="AJ86" s="227"/>
      <c r="AK86" s="228">
        <v>-7.0559246720484844E-2</v>
      </c>
      <c r="AM86" s="103"/>
    </row>
    <row r="87" spans="1:39" x14ac:dyDescent="0.25">
      <c r="A87" s="57" t="s">
        <v>17</v>
      </c>
      <c r="B87" s="226">
        <v>4074.577427069396</v>
      </c>
      <c r="C87" s="226">
        <v>4161.0960471636245</v>
      </c>
      <c r="D87" s="226">
        <v>3836.8937345450422</v>
      </c>
      <c r="E87" s="226">
        <v>4045.2352083129708</v>
      </c>
      <c r="F87" s="226">
        <v>4281.1674778005845</v>
      </c>
      <c r="G87" s="226">
        <v>4298.8019381144977</v>
      </c>
      <c r="H87" s="226">
        <v>4168.4249200778058</v>
      </c>
      <c r="I87" s="226">
        <v>4509.4165650705199</v>
      </c>
      <c r="J87" s="226">
        <v>4491.8737724867333</v>
      </c>
      <c r="K87" s="226">
        <v>4659.0874208080913</v>
      </c>
      <c r="L87" s="226">
        <v>5443.5261696729976</v>
      </c>
      <c r="M87" s="226">
        <v>5410.5257772650111</v>
      </c>
      <c r="N87" s="226">
        <v>5075.4490196614879</v>
      </c>
      <c r="O87" s="226">
        <v>5192.4057423201166</v>
      </c>
      <c r="P87" s="226">
        <v>5268.0100451554263</v>
      </c>
      <c r="Q87" s="226">
        <v>1404.8083096416194</v>
      </c>
      <c r="R87" s="226">
        <v>1119.1993688662651</v>
      </c>
      <c r="S87" s="226">
        <v>1214.1828009760802</v>
      </c>
      <c r="T87" s="226">
        <v>1663.8140175862463</v>
      </c>
      <c r="U87" s="226">
        <v>1414.085354256189</v>
      </c>
      <c r="V87" s="226">
        <v>1354.8344526940159</v>
      </c>
      <c r="W87" s="226">
        <v>1003.3738000431399</v>
      </c>
      <c r="X87" s="226">
        <v>985.91605807603946</v>
      </c>
      <c r="Y87" s="226">
        <v>836.23367814479343</v>
      </c>
      <c r="Z87" s="226">
        <v>891.04270414053099</v>
      </c>
      <c r="AA87" s="226">
        <v>851.43322978790502</v>
      </c>
      <c r="AB87" s="226">
        <v>908.06658424850002</v>
      </c>
      <c r="AC87" s="226">
        <v>991.00247206327958</v>
      </c>
      <c r="AD87" s="226">
        <v>1137.2770063822727</v>
      </c>
      <c r="AE87" s="226">
        <v>1103.1744219754914</v>
      </c>
      <c r="AF87" s="226">
        <v>1234.7262124981225</v>
      </c>
      <c r="AG87" s="226">
        <v>1128.8331906360027</v>
      </c>
      <c r="AH87" s="226">
        <v>1105.8302331085447</v>
      </c>
      <c r="AI87" s="226">
        <v>1082.151203165432</v>
      </c>
      <c r="AJ87" s="227"/>
      <c r="AK87" s="228">
        <v>-2.1412897960430832E-2</v>
      </c>
      <c r="AM87" s="103"/>
    </row>
    <row r="88" spans="1:39" x14ac:dyDescent="0.25">
      <c r="A88" s="57" t="s">
        <v>11</v>
      </c>
      <c r="B88" s="226">
        <v>1009.9357449937954</v>
      </c>
      <c r="C88" s="226">
        <v>1027.9608510483147</v>
      </c>
      <c r="D88" s="226">
        <v>1021.8106436149965</v>
      </c>
      <c r="E88" s="226">
        <v>1009.0660326082979</v>
      </c>
      <c r="F88" s="226">
        <v>1099.9425681408877</v>
      </c>
      <c r="G88" s="226">
        <v>1078.1951076628222</v>
      </c>
      <c r="H88" s="226">
        <v>973.54243678404794</v>
      </c>
      <c r="I88" s="226">
        <v>981.17485405088098</v>
      </c>
      <c r="J88" s="226">
        <v>967.55862522134828</v>
      </c>
      <c r="K88" s="226">
        <v>1000.4052819590592</v>
      </c>
      <c r="L88" s="226">
        <v>1025.751865589732</v>
      </c>
      <c r="M88" s="226">
        <v>1015.4902830523893</v>
      </c>
      <c r="N88" s="226">
        <v>981.22045389402035</v>
      </c>
      <c r="O88" s="226">
        <v>1078.9141234445947</v>
      </c>
      <c r="P88" s="226">
        <v>1046.5711988682419</v>
      </c>
      <c r="Q88" s="226">
        <v>1013.8189236400987</v>
      </c>
      <c r="R88" s="226">
        <v>1008.9581288683811</v>
      </c>
      <c r="S88" s="226">
        <v>999.68973099653738</v>
      </c>
      <c r="T88" s="226">
        <v>1083.5320630676715</v>
      </c>
      <c r="U88" s="226">
        <v>852.44008009480171</v>
      </c>
      <c r="V88" s="226">
        <v>951.42937312136451</v>
      </c>
      <c r="W88" s="226">
        <v>879.09860312970181</v>
      </c>
      <c r="X88" s="226">
        <v>925.73151135524984</v>
      </c>
      <c r="Y88" s="226">
        <v>925.2898900872342</v>
      </c>
      <c r="Z88" s="226">
        <v>830.23267709361016</v>
      </c>
      <c r="AA88" s="226">
        <v>937.72488376447461</v>
      </c>
      <c r="AB88" s="226">
        <v>832.34945108800503</v>
      </c>
      <c r="AC88" s="226">
        <v>766.4719830507031</v>
      </c>
      <c r="AD88" s="226">
        <v>818.04819435601871</v>
      </c>
      <c r="AE88" s="226">
        <v>790.76889214158098</v>
      </c>
      <c r="AF88" s="226">
        <v>621.49951581072878</v>
      </c>
      <c r="AG88" s="226">
        <v>707.75437854622407</v>
      </c>
      <c r="AH88" s="226">
        <v>684.03586554996321</v>
      </c>
      <c r="AI88" s="226">
        <v>696.92359386424482</v>
      </c>
      <c r="AJ88" s="227"/>
      <c r="AK88" s="228">
        <v>1.8840720148379814E-2</v>
      </c>
      <c r="AM88" s="103"/>
    </row>
    <row r="89" spans="1:39" x14ac:dyDescent="0.25">
      <c r="A89" s="57" t="s">
        <v>18</v>
      </c>
      <c r="B89" s="226">
        <v>1123.0499837339432</v>
      </c>
      <c r="C89" s="226">
        <v>1096.9231520237481</v>
      </c>
      <c r="D89" s="226">
        <v>1002.865630030489</v>
      </c>
      <c r="E89" s="226">
        <v>976.13202797533154</v>
      </c>
      <c r="F89" s="226">
        <v>983.14371214735968</v>
      </c>
      <c r="G89" s="226">
        <v>914.3172183415744</v>
      </c>
      <c r="H89" s="226">
        <v>875.6602538300732</v>
      </c>
      <c r="I89" s="226">
        <v>829.69279652471835</v>
      </c>
      <c r="J89" s="226">
        <v>780.47919920485549</v>
      </c>
      <c r="K89" s="226">
        <v>808.52468430124168</v>
      </c>
      <c r="L89" s="226">
        <v>855.81774906637247</v>
      </c>
      <c r="M89" s="226">
        <v>826.1373718125775</v>
      </c>
      <c r="N89" s="226">
        <v>771.20117257815195</v>
      </c>
      <c r="O89" s="226">
        <v>732.77614090350141</v>
      </c>
      <c r="P89" s="226">
        <v>685.68870905761935</v>
      </c>
      <c r="Q89" s="226">
        <v>682.97040472250058</v>
      </c>
      <c r="R89" s="226">
        <v>662.0960824672627</v>
      </c>
      <c r="S89" s="226">
        <v>628.57037805745347</v>
      </c>
      <c r="T89" s="226">
        <v>634.01533159942642</v>
      </c>
      <c r="U89" s="226">
        <v>535.46295865292029</v>
      </c>
      <c r="V89" s="226">
        <v>549.21470435177162</v>
      </c>
      <c r="W89" s="226">
        <v>487.05507380047197</v>
      </c>
      <c r="X89" s="226">
        <v>505.6831800094298</v>
      </c>
      <c r="Y89" s="226">
        <v>583.69657173949588</v>
      </c>
      <c r="Z89" s="226">
        <v>587.26034194074964</v>
      </c>
      <c r="AA89" s="226">
        <v>608.36289729627686</v>
      </c>
      <c r="AB89" s="226">
        <v>633.84292494004239</v>
      </c>
      <c r="AC89" s="226">
        <v>635.23040153246097</v>
      </c>
      <c r="AD89" s="226">
        <v>678.27330193274986</v>
      </c>
      <c r="AE89" s="226">
        <v>697.38207724498284</v>
      </c>
      <c r="AF89" s="226">
        <v>669.50168489735142</v>
      </c>
      <c r="AG89" s="226">
        <v>683.11421837044156</v>
      </c>
      <c r="AH89" s="226">
        <v>690.24393373443979</v>
      </c>
      <c r="AI89" s="226">
        <v>671.34327067851439</v>
      </c>
      <c r="AJ89" s="227"/>
      <c r="AK89" s="228">
        <v>-2.7382584811237374E-2</v>
      </c>
      <c r="AM89" s="103"/>
    </row>
    <row r="90" spans="1:39" x14ac:dyDescent="0.25">
      <c r="A90" s="57" t="s">
        <v>5</v>
      </c>
      <c r="B90" s="226">
        <v>5143.2613545679187</v>
      </c>
      <c r="C90" s="226">
        <v>5323.0445556995437</v>
      </c>
      <c r="D90" s="226">
        <v>5750.8270431675946</v>
      </c>
      <c r="E90" s="226">
        <v>5725.0814385288732</v>
      </c>
      <c r="F90" s="226">
        <v>5973.6875039720608</v>
      </c>
      <c r="G90" s="226">
        <v>6263.7348930445651</v>
      </c>
      <c r="H90" s="226">
        <v>7305.5600128305259</v>
      </c>
      <c r="I90" s="226">
        <v>7678.115615846451</v>
      </c>
      <c r="J90" s="226">
        <v>9016.6389805284434</v>
      </c>
      <c r="K90" s="226">
        <v>9738.0258639447438</v>
      </c>
      <c r="L90" s="226">
        <v>10776.528062888703</v>
      </c>
      <c r="M90" s="226">
        <v>11299.263377609293</v>
      </c>
      <c r="N90" s="226">
        <v>11492.418124118103</v>
      </c>
      <c r="O90" s="226">
        <v>11695.057669767155</v>
      </c>
      <c r="P90" s="226">
        <v>12413.249835412655</v>
      </c>
      <c r="Q90" s="226">
        <v>13117.120199203402</v>
      </c>
      <c r="R90" s="226">
        <v>13795.683087209753</v>
      </c>
      <c r="S90" s="226">
        <v>14383.234435419323</v>
      </c>
      <c r="T90" s="226">
        <v>13656.930437912966</v>
      </c>
      <c r="U90" s="226">
        <v>12437.849801928498</v>
      </c>
      <c r="V90" s="226">
        <v>11521.21075487905</v>
      </c>
      <c r="W90" s="226">
        <v>11209.052113551295</v>
      </c>
      <c r="X90" s="226">
        <v>10820.098275793993</v>
      </c>
      <c r="Y90" s="226">
        <v>11030.859217603589</v>
      </c>
      <c r="Z90" s="226">
        <v>11315.225392079163</v>
      </c>
      <c r="AA90" s="226">
        <v>11789.786338480295</v>
      </c>
      <c r="AB90" s="226">
        <v>12229.761440366943</v>
      </c>
      <c r="AC90" s="226">
        <v>12068.496693778892</v>
      </c>
      <c r="AD90" s="226">
        <v>12239.347886386009</v>
      </c>
      <c r="AE90" s="226">
        <v>12265.095643397046</v>
      </c>
      <c r="AF90" s="226">
        <v>10352.38262545223</v>
      </c>
      <c r="AG90" s="226">
        <v>11033.878785622135</v>
      </c>
      <c r="AH90" s="226">
        <v>11700.619652010348</v>
      </c>
      <c r="AI90" s="226">
        <v>11740.051528690499</v>
      </c>
      <c r="AJ90" s="227"/>
      <c r="AK90" s="228">
        <v>3.37006738556591E-3</v>
      </c>
      <c r="AM90" s="103"/>
    </row>
    <row r="91" spans="1:39" outlineLevel="1" x14ac:dyDescent="0.25">
      <c r="A91" s="55" t="s">
        <v>19</v>
      </c>
      <c r="B91" s="234">
        <v>48.360789529164116</v>
      </c>
      <c r="C91" s="234">
        <v>43.854805602201672</v>
      </c>
      <c r="D91" s="234">
        <v>43.470007059750657</v>
      </c>
      <c r="E91" s="234">
        <v>37.391689953547015</v>
      </c>
      <c r="F91" s="234">
        <v>38.862450313677265</v>
      </c>
      <c r="G91" s="234">
        <v>45.697116921004714</v>
      </c>
      <c r="H91" s="234">
        <v>48.896696852246144</v>
      </c>
      <c r="I91" s="234">
        <v>51.369424838248491</v>
      </c>
      <c r="J91" s="234">
        <v>56.789035084243615</v>
      </c>
      <c r="K91" s="234">
        <v>64.312968052370067</v>
      </c>
      <c r="L91" s="234">
        <v>69.586910031693463</v>
      </c>
      <c r="M91" s="234">
        <v>69.136077450279558</v>
      </c>
      <c r="N91" s="234">
        <v>68.520075762474903</v>
      </c>
      <c r="O91" s="234">
        <v>71.117410555166373</v>
      </c>
      <c r="P91" s="234">
        <v>67.874370020337707</v>
      </c>
      <c r="Q91" s="234">
        <v>80.141860471140859</v>
      </c>
      <c r="R91" s="234">
        <v>91.963649588431764</v>
      </c>
      <c r="S91" s="234">
        <v>84.9516900796458</v>
      </c>
      <c r="T91" s="234">
        <v>80.462120990400322</v>
      </c>
      <c r="U91" s="234">
        <v>65.565419123182323</v>
      </c>
      <c r="V91" s="234">
        <v>49.4705956741413</v>
      </c>
      <c r="W91" s="234">
        <v>24.632325692914172</v>
      </c>
      <c r="X91" s="234">
        <v>14.97827476980461</v>
      </c>
      <c r="Y91" s="234">
        <v>0.11962586679194409</v>
      </c>
      <c r="Z91" s="234">
        <v>0.11427470434542641</v>
      </c>
      <c r="AA91" s="234">
        <v>0.12154041828375384</v>
      </c>
      <c r="AB91" s="234">
        <v>0.13091725770766871</v>
      </c>
      <c r="AC91" s="234">
        <v>0.13597525857336379</v>
      </c>
      <c r="AD91" s="234">
        <v>0.13005755504959637</v>
      </c>
      <c r="AE91" s="234">
        <v>0.13986367249541232</v>
      </c>
      <c r="AF91" s="234">
        <v>0.10622248329829098</v>
      </c>
      <c r="AG91" s="234">
        <v>0.15447172145373145</v>
      </c>
      <c r="AH91" s="234">
        <v>0.16947133190377173</v>
      </c>
      <c r="AI91" s="234">
        <v>0.18236812635090516</v>
      </c>
      <c r="AJ91" s="227"/>
      <c r="AK91" s="235">
        <v>7.6100153944954049E-2</v>
      </c>
      <c r="AM91" s="103"/>
    </row>
    <row r="92" spans="1:39" outlineLevel="1" x14ac:dyDescent="0.25">
      <c r="A92" s="55" t="s">
        <v>20</v>
      </c>
      <c r="B92" s="234">
        <v>4788.7983257139222</v>
      </c>
      <c r="C92" s="234">
        <v>4979.5685548242382</v>
      </c>
      <c r="D92" s="234">
        <v>5412.8722505520227</v>
      </c>
      <c r="E92" s="234">
        <v>5403.0621579612389</v>
      </c>
      <c r="F92" s="234">
        <v>5653.0295675317957</v>
      </c>
      <c r="G92" s="234">
        <v>5877.9285251516631</v>
      </c>
      <c r="H92" s="234">
        <v>6872.6526114876378</v>
      </c>
      <c r="I92" s="234">
        <v>7274.073246881976</v>
      </c>
      <c r="J92" s="234">
        <v>8628.8778580935195</v>
      </c>
      <c r="K92" s="234">
        <v>9308.1410978239201</v>
      </c>
      <c r="L92" s="234">
        <v>10356.625472386084</v>
      </c>
      <c r="M92" s="234">
        <v>10822.489661082293</v>
      </c>
      <c r="N92" s="234">
        <v>11024.906643490509</v>
      </c>
      <c r="O92" s="234">
        <v>11196.049396857987</v>
      </c>
      <c r="P92" s="234">
        <v>11846.943508331653</v>
      </c>
      <c r="Q92" s="234">
        <v>12543.393287992039</v>
      </c>
      <c r="R92" s="234">
        <v>13171.687027399852</v>
      </c>
      <c r="S92" s="234">
        <v>13828.771770887783</v>
      </c>
      <c r="T92" s="234">
        <v>13076.618168255773</v>
      </c>
      <c r="U92" s="234">
        <v>11891.96905200445</v>
      </c>
      <c r="V92" s="234">
        <v>10980.66221098439</v>
      </c>
      <c r="W92" s="234">
        <v>10733.95322317361</v>
      </c>
      <c r="X92" s="234">
        <v>10362.255532166038</v>
      </c>
      <c r="Y92" s="234">
        <v>10584.423033042307</v>
      </c>
      <c r="Z92" s="234">
        <v>10832.125091399552</v>
      </c>
      <c r="AA92" s="234">
        <v>11318.646832729328</v>
      </c>
      <c r="AB92" s="234">
        <v>11753.720754545786</v>
      </c>
      <c r="AC92" s="234">
        <v>11625.611455555672</v>
      </c>
      <c r="AD92" s="234">
        <v>11762.492340212635</v>
      </c>
      <c r="AE92" s="234">
        <v>11750.385356084349</v>
      </c>
      <c r="AF92" s="234">
        <v>9793.4968509352839</v>
      </c>
      <c r="AG92" s="234">
        <v>10438.392445369551</v>
      </c>
      <c r="AH92" s="234">
        <v>11148.81537984432</v>
      </c>
      <c r="AI92" s="234">
        <v>11201.532708138904</v>
      </c>
      <c r="AJ92" s="227"/>
      <c r="AK92" s="235">
        <v>4.7285138822812118E-3</v>
      </c>
      <c r="AM92" s="103"/>
    </row>
    <row r="93" spans="1:39" outlineLevel="1" x14ac:dyDescent="0.25">
      <c r="A93" s="55" t="s">
        <v>8</v>
      </c>
      <c r="B93" s="234">
        <v>147.17404525824003</v>
      </c>
      <c r="C93" s="234">
        <v>142.93516146624</v>
      </c>
      <c r="D93" s="234">
        <v>128.18384587008001</v>
      </c>
      <c r="E93" s="234">
        <v>140.73094189440002</v>
      </c>
      <c r="F93" s="234">
        <v>132.59228501376001</v>
      </c>
      <c r="G93" s="234">
        <v>123.09718531967999</v>
      </c>
      <c r="H93" s="234">
        <v>143.44382752127999</v>
      </c>
      <c r="I93" s="234">
        <v>138.35716697088</v>
      </c>
      <c r="J93" s="234">
        <v>142.42649541120002</v>
      </c>
      <c r="K93" s="234">
        <v>137.00072415744</v>
      </c>
      <c r="L93" s="234">
        <v>136.08512525836801</v>
      </c>
      <c r="M93" s="234">
        <v>148.53048807168</v>
      </c>
      <c r="N93" s="234">
        <v>129.87939938687998</v>
      </c>
      <c r="O93" s="234">
        <v>143.44382752127999</v>
      </c>
      <c r="P93" s="234">
        <v>151.24337369855999</v>
      </c>
      <c r="Q93" s="234">
        <v>135.02802940591434</v>
      </c>
      <c r="R93" s="234">
        <v>135.02802940591434</v>
      </c>
      <c r="S93" s="234">
        <v>146.02613659225096</v>
      </c>
      <c r="T93" s="234">
        <v>154.7575356680731</v>
      </c>
      <c r="U93" s="234">
        <v>135.79539518085264</v>
      </c>
      <c r="V93" s="234">
        <v>134.75774483812967</v>
      </c>
      <c r="W93" s="234">
        <v>134.95717133385483</v>
      </c>
      <c r="X93" s="234">
        <v>130.43014604512317</v>
      </c>
      <c r="Y93" s="234">
        <v>129.89084927087453</v>
      </c>
      <c r="Z93" s="234">
        <v>119.15715362980119</v>
      </c>
      <c r="AA93" s="234">
        <v>121.43673282786671</v>
      </c>
      <c r="AB93" s="234">
        <v>123.67630042111966</v>
      </c>
      <c r="AC93" s="234">
        <v>127.66973671158881</v>
      </c>
      <c r="AD93" s="234">
        <v>129.00863697232074</v>
      </c>
      <c r="AE93" s="234">
        <v>135.00040592698258</v>
      </c>
      <c r="AF93" s="234">
        <v>107.55618406760449</v>
      </c>
      <c r="AG93" s="234">
        <v>116.31823034311482</v>
      </c>
      <c r="AH93" s="234">
        <v>130.04888829006131</v>
      </c>
      <c r="AI93" s="234">
        <v>136.35388874829468</v>
      </c>
      <c r="AJ93" s="227"/>
      <c r="AK93" s="235">
        <v>4.848177128719993E-2</v>
      </c>
      <c r="AM93" s="103"/>
    </row>
    <row r="94" spans="1:39" outlineLevel="1" x14ac:dyDescent="0.25">
      <c r="A94" s="55" t="s">
        <v>21</v>
      </c>
      <c r="B94" s="234">
        <v>85.7187097500384</v>
      </c>
      <c r="C94" s="234">
        <v>82.554852280975211</v>
      </c>
      <c r="D94" s="234">
        <v>92.088504414640795</v>
      </c>
      <c r="E94" s="234">
        <v>92.088504414640795</v>
      </c>
      <c r="F94" s="234">
        <v>104.74393429089361</v>
      </c>
      <c r="G94" s="234">
        <v>92.046424688164791</v>
      </c>
      <c r="H94" s="234">
        <v>104.91225319679761</v>
      </c>
      <c r="I94" s="234">
        <v>108.07611066586078</v>
      </c>
      <c r="J94" s="234">
        <v>117.6939222524784</v>
      </c>
      <c r="K94" s="234">
        <v>130.47559130815918</v>
      </c>
      <c r="L94" s="234">
        <v>152.56194197616142</v>
      </c>
      <c r="M94" s="234">
        <v>152.5012903607213</v>
      </c>
      <c r="N94" s="234">
        <v>161.93221115247073</v>
      </c>
      <c r="O94" s="234">
        <v>174.52698941328336</v>
      </c>
      <c r="P94" s="234">
        <v>226.97826023522546</v>
      </c>
      <c r="Q94" s="234">
        <v>211.06387483092638</v>
      </c>
      <c r="R94" s="234">
        <v>249.97742158813534</v>
      </c>
      <c r="S94" s="234">
        <v>197.40859268813776</v>
      </c>
      <c r="T94" s="234">
        <v>204.61045789734627</v>
      </c>
      <c r="U94" s="234">
        <v>199.40026875476889</v>
      </c>
      <c r="V94" s="234">
        <v>199.99636947547253</v>
      </c>
      <c r="W94" s="234">
        <v>173.62376874531256</v>
      </c>
      <c r="X94" s="234">
        <v>183.48565770379801</v>
      </c>
      <c r="Y94" s="234">
        <v>179.47626489675855</v>
      </c>
      <c r="Z94" s="234">
        <v>224.67587290506694</v>
      </c>
      <c r="AA94" s="234">
        <v>221.59994578720966</v>
      </c>
      <c r="AB94" s="234">
        <v>266.29683759876133</v>
      </c>
      <c r="AC94" s="234">
        <v>235.13965761549042</v>
      </c>
      <c r="AD94" s="234">
        <v>260.07553164087784</v>
      </c>
      <c r="AE94" s="234">
        <v>276.99135330807951</v>
      </c>
      <c r="AF94" s="234">
        <v>338.74154628565952</v>
      </c>
      <c r="AG94" s="234">
        <v>362.23252940980211</v>
      </c>
      <c r="AH94" s="234">
        <v>305.59185758311514</v>
      </c>
      <c r="AI94" s="234">
        <v>286.6487253663588</v>
      </c>
      <c r="AJ94" s="227"/>
      <c r="AK94" s="235">
        <v>-6.1988340810435923E-2</v>
      </c>
      <c r="AM94" s="103"/>
    </row>
    <row r="95" spans="1:39" outlineLevel="1" x14ac:dyDescent="0.25">
      <c r="A95" s="55" t="s">
        <v>22</v>
      </c>
      <c r="B95" s="234">
        <v>73.209484316553798</v>
      </c>
      <c r="C95" s="234">
        <v>74.131181525888721</v>
      </c>
      <c r="D95" s="234">
        <v>74.212435271100247</v>
      </c>
      <c r="E95" s="234">
        <v>51.808144305047065</v>
      </c>
      <c r="F95" s="234">
        <v>44.459266821934214</v>
      </c>
      <c r="G95" s="234">
        <v>124.96564096405282</v>
      </c>
      <c r="H95" s="234">
        <v>135.65462377256412</v>
      </c>
      <c r="I95" s="234">
        <v>106.23966648948594</v>
      </c>
      <c r="J95" s="234">
        <v>70.851669687001731</v>
      </c>
      <c r="K95" s="234">
        <v>98.095482602854531</v>
      </c>
      <c r="L95" s="234">
        <v>61.668613236396311</v>
      </c>
      <c r="M95" s="234">
        <v>106.60586064432007</v>
      </c>
      <c r="N95" s="234">
        <v>107.17979432576716</v>
      </c>
      <c r="O95" s="234">
        <v>109.9200454194375</v>
      </c>
      <c r="P95" s="234">
        <v>120.21032312687679</v>
      </c>
      <c r="Q95" s="234">
        <v>147.49314650338073</v>
      </c>
      <c r="R95" s="234">
        <v>147.02695922742029</v>
      </c>
      <c r="S95" s="234">
        <v>126.07624517150514</v>
      </c>
      <c r="T95" s="234">
        <v>140.48215510137322</v>
      </c>
      <c r="U95" s="234">
        <v>145.11966686524383</v>
      </c>
      <c r="V95" s="234">
        <v>156.32383390691587</v>
      </c>
      <c r="W95" s="234">
        <v>141.88562460560303</v>
      </c>
      <c r="X95" s="234">
        <v>128.94866510922941</v>
      </c>
      <c r="Y95" s="234">
        <v>136.94944452685755</v>
      </c>
      <c r="Z95" s="234">
        <v>139.15299944039791</v>
      </c>
      <c r="AA95" s="234">
        <v>127.98128671760759</v>
      </c>
      <c r="AB95" s="234">
        <v>85.936630543569152</v>
      </c>
      <c r="AC95" s="234">
        <v>79.939868637565979</v>
      </c>
      <c r="AD95" s="234">
        <v>87.641320005124513</v>
      </c>
      <c r="AE95" s="234">
        <v>102.57866440513838</v>
      </c>
      <c r="AF95" s="234">
        <v>112.48182168038443</v>
      </c>
      <c r="AG95" s="234">
        <v>116.78110877821436</v>
      </c>
      <c r="AH95" s="234">
        <v>115.99405496094892</v>
      </c>
      <c r="AI95" s="234">
        <v>115.33383831059072</v>
      </c>
      <c r="AJ95" s="227"/>
      <c r="AK95" s="235">
        <v>-5.6918145553275607E-3</v>
      </c>
      <c r="AM95" s="103"/>
    </row>
    <row r="96" spans="1:39" x14ac:dyDescent="0.25">
      <c r="A96" s="57" t="s">
        <v>6</v>
      </c>
      <c r="B96" s="226">
        <v>3162.7579974747077</v>
      </c>
      <c r="C96" s="226">
        <v>2873.7938384087674</v>
      </c>
      <c r="D96" s="226">
        <v>2785.3476600201907</v>
      </c>
      <c r="E96" s="226">
        <v>2750.6186829821581</v>
      </c>
      <c r="F96" s="226">
        <v>2988.8265699390636</v>
      </c>
      <c r="G96" s="226">
        <v>2902.4205637953178</v>
      </c>
      <c r="H96" s="226">
        <v>2984.3907167635025</v>
      </c>
      <c r="I96" s="226">
        <v>3313.4946314305994</v>
      </c>
      <c r="J96" s="226">
        <v>3203.0377433927802</v>
      </c>
      <c r="K96" s="226">
        <v>3153.2240810984845</v>
      </c>
      <c r="L96" s="226">
        <v>3700.7647174631757</v>
      </c>
      <c r="M96" s="226">
        <v>3757.1364299480533</v>
      </c>
      <c r="N96" s="226">
        <v>3269.7462195572639</v>
      </c>
      <c r="O96" s="226">
        <v>2494.0710398413607</v>
      </c>
      <c r="P96" s="226">
        <v>2665.7202836718557</v>
      </c>
      <c r="Q96" s="226">
        <v>204.41450561129292</v>
      </c>
      <c r="R96" s="226">
        <v>163.06579084525569</v>
      </c>
      <c r="S96" s="226">
        <v>178.9710383893968</v>
      </c>
      <c r="T96" s="226">
        <v>166.9696964122333</v>
      </c>
      <c r="U96" s="226">
        <v>169.21759297015365</v>
      </c>
      <c r="V96" s="226">
        <v>162.06009963056852</v>
      </c>
      <c r="W96" s="226">
        <v>163.55064515772662</v>
      </c>
      <c r="X96" s="226">
        <v>165.50996350327785</v>
      </c>
      <c r="Y96" s="226">
        <v>172.09126391679621</v>
      </c>
      <c r="Z96" s="226">
        <v>167.57035229803409</v>
      </c>
      <c r="AA96" s="226">
        <v>174.76779357659726</v>
      </c>
      <c r="AB96" s="226">
        <v>178.74968831743351</v>
      </c>
      <c r="AC96" s="226">
        <v>196.04439205575881</v>
      </c>
      <c r="AD96" s="226">
        <v>197.51098449080826</v>
      </c>
      <c r="AE96" s="226">
        <v>206.62313370638333</v>
      </c>
      <c r="AF96" s="226">
        <v>200.41754537472792</v>
      </c>
      <c r="AG96" s="226">
        <v>215.44246135913076</v>
      </c>
      <c r="AH96" s="226">
        <v>226.04727261167849</v>
      </c>
      <c r="AI96" s="226">
        <v>221.32468419935299</v>
      </c>
      <c r="AJ96" s="227"/>
      <c r="AK96" s="228">
        <v>-2.0892038898599478E-2</v>
      </c>
      <c r="AM96" s="103"/>
    </row>
    <row r="97" spans="1:39" outlineLevel="1" x14ac:dyDescent="0.25">
      <c r="A97" s="55" t="s">
        <v>23</v>
      </c>
      <c r="B97" s="234">
        <v>1116.7254085014333</v>
      </c>
      <c r="C97" s="234">
        <v>992.38939661731536</v>
      </c>
      <c r="D97" s="234">
        <v>932.96808506651939</v>
      </c>
      <c r="E97" s="234">
        <v>951.12593750870883</v>
      </c>
      <c r="F97" s="234">
        <v>1081.7022655246876</v>
      </c>
      <c r="G97" s="234">
        <v>1084.1810327260134</v>
      </c>
      <c r="H97" s="234">
        <v>1198.3870831754853</v>
      </c>
      <c r="I97" s="234">
        <v>1384.9248481927566</v>
      </c>
      <c r="J97" s="234">
        <v>1288.1260716317763</v>
      </c>
      <c r="K97" s="234">
        <v>1353.709634567598</v>
      </c>
      <c r="L97" s="234">
        <v>1908.7841314126661</v>
      </c>
      <c r="M97" s="234">
        <v>2061.4371933464076</v>
      </c>
      <c r="N97" s="234">
        <v>2063.3791229426015</v>
      </c>
      <c r="O97" s="234">
        <v>2342.3181160836975</v>
      </c>
      <c r="P97" s="234">
        <v>2507.0626593013171</v>
      </c>
      <c r="Q97" s="234">
        <v>-1.8884436408129659</v>
      </c>
      <c r="R97" s="234">
        <v>-1.9380486849968293E-2</v>
      </c>
      <c r="S97" s="234">
        <v>0</v>
      </c>
      <c r="T97" s="234">
        <v>-0.65223437260010542</v>
      </c>
      <c r="U97" s="234">
        <v>-2.9480599999942569E-2</v>
      </c>
      <c r="V97" s="234">
        <v>0</v>
      </c>
      <c r="W97" s="234">
        <v>0</v>
      </c>
      <c r="X97" s="234">
        <v>0</v>
      </c>
      <c r="Y97" s="234">
        <v>0</v>
      </c>
      <c r="Z97" s="234">
        <v>0</v>
      </c>
      <c r="AA97" s="234">
        <v>0</v>
      </c>
      <c r="AB97" s="234">
        <v>0</v>
      </c>
      <c r="AC97" s="234">
        <v>0</v>
      </c>
      <c r="AD97" s="234">
        <v>0</v>
      </c>
      <c r="AE97" s="234">
        <v>0.19617623483964053</v>
      </c>
      <c r="AF97" s="234">
        <v>0.27375387000006413</v>
      </c>
      <c r="AG97" s="234">
        <v>0</v>
      </c>
      <c r="AH97" s="234">
        <v>0</v>
      </c>
      <c r="AI97" s="234">
        <v>0</v>
      </c>
      <c r="AJ97" s="227"/>
      <c r="AK97" s="235" t="e">
        <v>#DIV/0!</v>
      </c>
      <c r="AM97" s="103"/>
    </row>
    <row r="98" spans="1:39" outlineLevel="1" x14ac:dyDescent="0.25">
      <c r="A98" s="55" t="s">
        <v>38</v>
      </c>
      <c r="B98" s="234">
        <v>1875.3334978391945</v>
      </c>
      <c r="C98" s="234">
        <v>1724.8285009289525</v>
      </c>
      <c r="D98" s="234">
        <v>1698.0734679642192</v>
      </c>
      <c r="E98" s="234">
        <v>1640.6987861620685</v>
      </c>
      <c r="F98" s="234">
        <v>1751.1376166776076</v>
      </c>
      <c r="G98" s="234">
        <v>1667.9492827002227</v>
      </c>
      <c r="H98" s="234">
        <v>1617.3624518539398</v>
      </c>
      <c r="I98" s="234">
        <v>1767.6365536725266</v>
      </c>
      <c r="J98" s="234">
        <v>1753.3176564006599</v>
      </c>
      <c r="K98" s="234">
        <v>1637.3296338628056</v>
      </c>
      <c r="L98" s="234">
        <v>1576.8057585089737</v>
      </c>
      <c r="M98" s="234">
        <v>1540.7168251288117</v>
      </c>
      <c r="N98" s="234">
        <v>1060.6602939463469</v>
      </c>
      <c r="O98" s="234">
        <v>0.29746979153761116</v>
      </c>
      <c r="P98" s="234" t="s">
        <v>9</v>
      </c>
      <c r="Q98" s="234" t="s">
        <v>9</v>
      </c>
      <c r="R98" s="234" t="s">
        <v>9</v>
      </c>
      <c r="S98" s="234" t="s">
        <v>9</v>
      </c>
      <c r="T98" s="234" t="s">
        <v>9</v>
      </c>
      <c r="U98" s="234" t="s">
        <v>9</v>
      </c>
      <c r="V98" s="234" t="s">
        <v>9</v>
      </c>
      <c r="W98" s="234" t="s">
        <v>9</v>
      </c>
      <c r="X98" s="234" t="s">
        <v>9</v>
      </c>
      <c r="Y98" s="234" t="s">
        <v>9</v>
      </c>
      <c r="Z98" s="234" t="s">
        <v>9</v>
      </c>
      <c r="AA98" s="234" t="s">
        <v>9</v>
      </c>
      <c r="AB98" s="234" t="s">
        <v>9</v>
      </c>
      <c r="AC98" s="234" t="s">
        <v>9</v>
      </c>
      <c r="AD98" s="234" t="s">
        <v>9</v>
      </c>
      <c r="AE98" s="234" t="s">
        <v>9</v>
      </c>
      <c r="AF98" s="234" t="s">
        <v>9</v>
      </c>
      <c r="AG98" s="234" t="s">
        <v>9</v>
      </c>
      <c r="AH98" s="234" t="s">
        <v>9</v>
      </c>
      <c r="AI98" s="234" t="s">
        <v>9</v>
      </c>
      <c r="AJ98" s="227"/>
      <c r="AK98" s="235"/>
      <c r="AM98" s="103"/>
    </row>
    <row r="99" spans="1:39" outlineLevel="1" x14ac:dyDescent="0.25">
      <c r="A99" s="55" t="s">
        <v>24</v>
      </c>
      <c r="B99" s="234">
        <v>26.080000000000002</v>
      </c>
      <c r="C99" s="234">
        <v>23.44</v>
      </c>
      <c r="D99" s="234">
        <v>20.56</v>
      </c>
      <c r="E99" s="234">
        <v>26.080000000000002</v>
      </c>
      <c r="F99" s="234">
        <v>21.28</v>
      </c>
      <c r="G99" s="234">
        <v>24.8</v>
      </c>
      <c r="H99" s="234">
        <v>27.28</v>
      </c>
      <c r="I99" s="234">
        <v>26.96</v>
      </c>
      <c r="J99" s="234">
        <v>28.64</v>
      </c>
      <c r="K99" s="234">
        <v>26.8</v>
      </c>
      <c r="L99" s="234">
        <v>28.8</v>
      </c>
      <c r="M99" s="234">
        <v>12</v>
      </c>
      <c r="N99" s="234" t="s">
        <v>9</v>
      </c>
      <c r="O99" s="234" t="s">
        <v>9</v>
      </c>
      <c r="P99" s="234" t="s">
        <v>9</v>
      </c>
      <c r="Q99" s="234" t="s">
        <v>9</v>
      </c>
      <c r="R99" s="234" t="s">
        <v>9</v>
      </c>
      <c r="S99" s="234" t="s">
        <v>9</v>
      </c>
      <c r="T99" s="234" t="s">
        <v>9</v>
      </c>
      <c r="U99" s="234" t="s">
        <v>9</v>
      </c>
      <c r="V99" s="234" t="s">
        <v>9</v>
      </c>
      <c r="W99" s="234" t="s">
        <v>9</v>
      </c>
      <c r="X99" s="234" t="s">
        <v>9</v>
      </c>
      <c r="Y99" s="234" t="s">
        <v>9</v>
      </c>
      <c r="Z99" s="234" t="s">
        <v>9</v>
      </c>
      <c r="AA99" s="234" t="s">
        <v>9</v>
      </c>
      <c r="AB99" s="234" t="s">
        <v>9</v>
      </c>
      <c r="AC99" s="234" t="s">
        <v>9</v>
      </c>
      <c r="AD99" s="234" t="s">
        <v>9</v>
      </c>
      <c r="AE99" s="234" t="s">
        <v>9</v>
      </c>
      <c r="AF99" s="234" t="s">
        <v>9</v>
      </c>
      <c r="AG99" s="234" t="s">
        <v>9</v>
      </c>
      <c r="AH99" s="234" t="s">
        <v>9</v>
      </c>
      <c r="AI99" s="234" t="s">
        <v>9</v>
      </c>
      <c r="AJ99" s="227"/>
      <c r="AK99" s="235"/>
      <c r="AM99" s="103"/>
    </row>
    <row r="100" spans="1:39" outlineLevel="1" x14ac:dyDescent="0.25">
      <c r="A100" s="55" t="s">
        <v>39</v>
      </c>
      <c r="B100" s="234">
        <v>116.74798113408013</v>
      </c>
      <c r="C100" s="234">
        <v>105.1066258624997</v>
      </c>
      <c r="D100" s="234">
        <v>105.48783198945188</v>
      </c>
      <c r="E100" s="234">
        <v>104.2998643113808</v>
      </c>
      <c r="F100" s="234">
        <v>106.19878273676797</v>
      </c>
      <c r="G100" s="234">
        <v>96.859913369081895</v>
      </c>
      <c r="H100" s="234">
        <v>112.53368673407759</v>
      </c>
      <c r="I100" s="234">
        <v>104.84204456531613</v>
      </c>
      <c r="J100" s="234">
        <v>103.51437036034378</v>
      </c>
      <c r="K100" s="234">
        <v>105.63909266808116</v>
      </c>
      <c r="L100" s="234">
        <v>156.24830254153551</v>
      </c>
      <c r="M100" s="234">
        <v>112.39717147283389</v>
      </c>
      <c r="N100" s="234">
        <v>114.56506266831562</v>
      </c>
      <c r="O100" s="234">
        <v>119.81524896612547</v>
      </c>
      <c r="P100" s="234">
        <v>126.49828437053819</v>
      </c>
      <c r="Q100" s="234">
        <v>173.43923925210589</v>
      </c>
      <c r="R100" s="234">
        <v>129.43361633210566</v>
      </c>
      <c r="S100" s="234">
        <v>144.18342838939679</v>
      </c>
      <c r="T100" s="234">
        <v>131.96538578483342</v>
      </c>
      <c r="U100" s="234">
        <v>133.2065435701536</v>
      </c>
      <c r="V100" s="234">
        <v>125.8494396305685</v>
      </c>
      <c r="W100" s="234">
        <v>127.18019015772663</v>
      </c>
      <c r="X100" s="234">
        <v>128.99004850327785</v>
      </c>
      <c r="Y100" s="234">
        <v>135.4043989167962</v>
      </c>
      <c r="Z100" s="234">
        <v>130.63942229803411</v>
      </c>
      <c r="AA100" s="234">
        <v>137.49978357659725</v>
      </c>
      <c r="AB100" s="234">
        <v>141.0698683174335</v>
      </c>
      <c r="AC100" s="234">
        <v>157.7977370557588</v>
      </c>
      <c r="AD100" s="234">
        <v>158.67602949080825</v>
      </c>
      <c r="AE100" s="234">
        <v>167.00688247154369</v>
      </c>
      <c r="AF100" s="234">
        <v>160.15608650472785</v>
      </c>
      <c r="AG100" s="234">
        <v>175.09859635913077</v>
      </c>
      <c r="AH100" s="234">
        <v>184.83447261167851</v>
      </c>
      <c r="AI100" s="234">
        <v>179.33596419935299</v>
      </c>
      <c r="AJ100" s="227"/>
      <c r="AK100" s="235">
        <v>-2.9748284151936411E-2</v>
      </c>
      <c r="AM100" s="103"/>
    </row>
    <row r="101" spans="1:39" outlineLevel="1" x14ac:dyDescent="0.25">
      <c r="A101" s="55" t="s">
        <v>25</v>
      </c>
      <c r="B101" s="234">
        <v>27.871110000000002</v>
      </c>
      <c r="C101" s="234">
        <v>28.029314999999997</v>
      </c>
      <c r="D101" s="234">
        <v>28.258274999999998</v>
      </c>
      <c r="E101" s="234">
        <v>28.414095</v>
      </c>
      <c r="F101" s="234">
        <v>28.507904999999997</v>
      </c>
      <c r="G101" s="234">
        <v>28.630334999999999</v>
      </c>
      <c r="H101" s="234">
        <v>28.827494999999999</v>
      </c>
      <c r="I101" s="234">
        <v>29.131184999999999</v>
      </c>
      <c r="J101" s="234">
        <v>29.439644999999995</v>
      </c>
      <c r="K101" s="234">
        <v>29.745719999999995</v>
      </c>
      <c r="L101" s="234">
        <v>30.126525000000001</v>
      </c>
      <c r="M101" s="234">
        <v>30.585239999999999</v>
      </c>
      <c r="N101" s="234">
        <v>31.141739999999999</v>
      </c>
      <c r="O101" s="234">
        <v>31.640204999999998</v>
      </c>
      <c r="P101" s="234">
        <v>32.15934</v>
      </c>
      <c r="Q101" s="234">
        <v>32.863709999999998</v>
      </c>
      <c r="R101" s="234">
        <v>33.651554999999995</v>
      </c>
      <c r="S101" s="234">
        <v>34.787610000000001</v>
      </c>
      <c r="T101" s="234">
        <v>35.656545000000001</v>
      </c>
      <c r="U101" s="234">
        <v>36.040529999999997</v>
      </c>
      <c r="V101" s="234">
        <v>36.210660000000004</v>
      </c>
      <c r="W101" s="234">
        <v>36.370454999999993</v>
      </c>
      <c r="X101" s="234">
        <v>36.519914999999997</v>
      </c>
      <c r="Y101" s="234">
        <v>36.686865000000004</v>
      </c>
      <c r="Z101" s="234">
        <v>36.930929999999996</v>
      </c>
      <c r="AA101" s="234">
        <v>37.268009999999997</v>
      </c>
      <c r="AB101" s="234">
        <v>37.679819999999999</v>
      </c>
      <c r="AC101" s="234">
        <v>38.246654999999997</v>
      </c>
      <c r="AD101" s="234">
        <v>38.834955000000001</v>
      </c>
      <c r="AE101" s="234">
        <v>39.420074999999997</v>
      </c>
      <c r="AF101" s="234">
        <v>39.987704999999998</v>
      </c>
      <c r="AG101" s="234">
        <v>40.343864999999994</v>
      </c>
      <c r="AH101" s="234">
        <v>41.212799999999994</v>
      </c>
      <c r="AI101" s="234">
        <v>41.988720000000001</v>
      </c>
      <c r="AJ101" s="227"/>
      <c r="AK101" s="235">
        <v>1.8827160493827318E-2</v>
      </c>
      <c r="AM101" s="103"/>
    </row>
    <row r="102" spans="1:39" x14ac:dyDescent="0.25">
      <c r="A102" s="57" t="s">
        <v>13</v>
      </c>
      <c r="B102" s="226">
        <v>35.524187103957608</v>
      </c>
      <c r="C102" s="226">
        <v>49.661994466251372</v>
      </c>
      <c r="D102" s="226">
        <v>63.799610544922189</v>
      </c>
      <c r="E102" s="226">
        <v>96.55310262610115</v>
      </c>
      <c r="F102" s="226">
        <v>135.28567555017116</v>
      </c>
      <c r="G102" s="226">
        <v>205.65695940636348</v>
      </c>
      <c r="H102" s="226">
        <v>298.65998738265426</v>
      </c>
      <c r="I102" s="226">
        <v>403.99299464182349</v>
      </c>
      <c r="J102" s="226">
        <v>308.51362916396181</v>
      </c>
      <c r="K102" s="226">
        <v>486.12281792895743</v>
      </c>
      <c r="L102" s="226">
        <v>706.31798578089945</v>
      </c>
      <c r="M102" s="226">
        <v>726.77067894399738</v>
      </c>
      <c r="N102" s="226">
        <v>730.45955409244016</v>
      </c>
      <c r="O102" s="226">
        <v>930.26824595657035</v>
      </c>
      <c r="P102" s="226">
        <v>954.59309712640152</v>
      </c>
      <c r="Q102" s="226">
        <v>1139.1162347629845</v>
      </c>
      <c r="R102" s="226">
        <v>1129.1447678482264</v>
      </c>
      <c r="S102" s="226">
        <v>1132.9304778751223</v>
      </c>
      <c r="T102" s="226">
        <v>1174.1988514162188</v>
      </c>
      <c r="U102" s="226">
        <v>1146.7300864794418</v>
      </c>
      <c r="V102" s="226">
        <v>1120.6101036331788</v>
      </c>
      <c r="W102" s="226">
        <v>1127.8259137369716</v>
      </c>
      <c r="X102" s="226">
        <v>1101.4549772429204</v>
      </c>
      <c r="Y102" s="226">
        <v>1133.810597475376</v>
      </c>
      <c r="Z102" s="226">
        <v>1198.7757047701969</v>
      </c>
      <c r="AA102" s="226">
        <v>1195.6549286094621</v>
      </c>
      <c r="AB102" s="226">
        <v>1272.3391103336721</v>
      </c>
      <c r="AC102" s="226">
        <v>1201.8876805569173</v>
      </c>
      <c r="AD102" s="226">
        <v>887.51924688952772</v>
      </c>
      <c r="AE102" s="226">
        <v>872.26375754096887</v>
      </c>
      <c r="AF102" s="226">
        <v>705.37728574753851</v>
      </c>
      <c r="AG102" s="226">
        <v>762.35356646982802</v>
      </c>
      <c r="AH102" s="226">
        <v>718.72670211270054</v>
      </c>
      <c r="AI102" s="226">
        <v>675.45745842188603</v>
      </c>
      <c r="AJ102" s="227"/>
      <c r="AK102" s="228">
        <v>-6.0202638309700136E-2</v>
      </c>
      <c r="AM102" s="103"/>
    </row>
    <row r="103" spans="1:39" x14ac:dyDescent="0.25">
      <c r="A103" s="57" t="s">
        <v>2</v>
      </c>
      <c r="B103" s="226">
        <v>20570.757476329538</v>
      </c>
      <c r="C103" s="226">
        <v>20707.331875951964</v>
      </c>
      <c r="D103" s="226">
        <v>20839.314451449056</v>
      </c>
      <c r="E103" s="226">
        <v>21084.538922521748</v>
      </c>
      <c r="F103" s="226">
        <v>21226.007740586854</v>
      </c>
      <c r="G103" s="226">
        <v>21868.063350805816</v>
      </c>
      <c r="H103" s="226">
        <v>22075.632985514447</v>
      </c>
      <c r="I103" s="226">
        <v>22183.65424197273</v>
      </c>
      <c r="J103" s="226">
        <v>22612.916421447695</v>
      </c>
      <c r="K103" s="226">
        <v>22267.173438480491</v>
      </c>
      <c r="L103" s="226">
        <v>21335.406848545696</v>
      </c>
      <c r="M103" s="226">
        <v>21033.612115585514</v>
      </c>
      <c r="N103" s="226">
        <v>20707.053744596204</v>
      </c>
      <c r="O103" s="226">
        <v>20996.72305230072</v>
      </c>
      <c r="P103" s="226">
        <v>20652.017588623457</v>
      </c>
      <c r="Q103" s="226">
        <v>20183.65142864763</v>
      </c>
      <c r="R103" s="226">
        <v>19765.946445548103</v>
      </c>
      <c r="S103" s="226">
        <v>19628.11340477581</v>
      </c>
      <c r="T103" s="226">
        <v>19260.003266905002</v>
      </c>
      <c r="U103" s="226">
        <v>18844.171030386042</v>
      </c>
      <c r="V103" s="226">
        <v>18988.060760455603</v>
      </c>
      <c r="W103" s="226">
        <v>18557.044384062559</v>
      </c>
      <c r="X103" s="226">
        <v>18858.686893026108</v>
      </c>
      <c r="Y103" s="226">
        <v>19459.084308551497</v>
      </c>
      <c r="Z103" s="226">
        <v>19537.783185868248</v>
      </c>
      <c r="AA103" s="226">
        <v>19919.733129132856</v>
      </c>
      <c r="AB103" s="226">
        <v>20504.183125356572</v>
      </c>
      <c r="AC103" s="226">
        <v>21123.453003766681</v>
      </c>
      <c r="AD103" s="226">
        <v>21406.049260182863</v>
      </c>
      <c r="AE103" s="226">
        <v>21286.58424208561</v>
      </c>
      <c r="AF103" s="226">
        <v>21553.797918668268</v>
      </c>
      <c r="AG103" s="226">
        <v>21958.11263532663</v>
      </c>
      <c r="AH103" s="226">
        <v>21781.623922351653</v>
      </c>
      <c r="AI103" s="226">
        <v>20716.518275764032</v>
      </c>
      <c r="AJ103" s="227"/>
      <c r="AK103" s="228">
        <v>-4.8899276306696361E-2</v>
      </c>
      <c r="AM103" s="103"/>
    </row>
    <row r="104" spans="1:39" outlineLevel="1" x14ac:dyDescent="0.25">
      <c r="A104" s="55" t="s">
        <v>26</v>
      </c>
      <c r="B104" s="234">
        <v>12480.172254775534</v>
      </c>
      <c r="C104" s="234">
        <v>12637.185400482977</v>
      </c>
      <c r="D104" s="234">
        <v>12829.661388949207</v>
      </c>
      <c r="E104" s="234">
        <v>12832.961327585786</v>
      </c>
      <c r="F104" s="234">
        <v>12783.895165753058</v>
      </c>
      <c r="G104" s="234">
        <v>12826.69675958985</v>
      </c>
      <c r="H104" s="234">
        <v>13171.052879886071</v>
      </c>
      <c r="I104" s="234">
        <v>13456.31261039856</v>
      </c>
      <c r="J104" s="234">
        <v>13635.427259586366</v>
      </c>
      <c r="K104" s="234">
        <v>13255.947013862778</v>
      </c>
      <c r="L104" s="234">
        <v>12685.166488716532</v>
      </c>
      <c r="M104" s="234">
        <v>12595.141690442057</v>
      </c>
      <c r="N104" s="234">
        <v>12456.879348700151</v>
      </c>
      <c r="O104" s="234">
        <v>12439.716020069503</v>
      </c>
      <c r="P104" s="234">
        <v>12398.020226636896</v>
      </c>
      <c r="Q104" s="234">
        <v>12016.18723329971</v>
      </c>
      <c r="R104" s="234">
        <v>11834.227430297326</v>
      </c>
      <c r="S104" s="234">
        <v>11761.129885381855</v>
      </c>
      <c r="T104" s="234">
        <v>11612.331058102023</v>
      </c>
      <c r="U104" s="234">
        <v>11403.602820352538</v>
      </c>
      <c r="V104" s="234">
        <v>11205.417874590234</v>
      </c>
      <c r="W104" s="234">
        <v>11247.423461791974</v>
      </c>
      <c r="X104" s="234">
        <v>11565.560327349578</v>
      </c>
      <c r="Y104" s="234">
        <v>11596.485149457974</v>
      </c>
      <c r="Z104" s="234">
        <v>11901.192075200464</v>
      </c>
      <c r="AA104" s="234">
        <v>12226.016539933107</v>
      </c>
      <c r="AB104" s="234">
        <v>12628.465103097811</v>
      </c>
      <c r="AC104" s="234">
        <v>12977.318578911847</v>
      </c>
      <c r="AD104" s="234">
        <v>12916.545234925661</v>
      </c>
      <c r="AE104" s="234">
        <v>13091.203534766764</v>
      </c>
      <c r="AF104" s="234">
        <v>13260.653514922087</v>
      </c>
      <c r="AG104" s="234">
        <v>13341.493877504201</v>
      </c>
      <c r="AH104" s="234">
        <v>13362.962785866997</v>
      </c>
      <c r="AI104" s="234">
        <v>13039.10039726506</v>
      </c>
      <c r="AJ104" s="227"/>
      <c r="AK104" s="235">
        <v>-2.423582208463999E-2</v>
      </c>
      <c r="AM104" s="103"/>
    </row>
    <row r="105" spans="1:39" outlineLevel="1" x14ac:dyDescent="0.25">
      <c r="A105" s="55" t="s">
        <v>27</v>
      </c>
      <c r="B105" s="234">
        <v>2434.5396705397993</v>
      </c>
      <c r="C105" s="234">
        <v>2457.1522893318233</v>
      </c>
      <c r="D105" s="234">
        <v>2503.7212587862164</v>
      </c>
      <c r="E105" s="234">
        <v>2504.3331311739939</v>
      </c>
      <c r="F105" s="234">
        <v>2489.8108906381758</v>
      </c>
      <c r="G105" s="234">
        <v>2496.3505553271834</v>
      </c>
      <c r="H105" s="234">
        <v>2584.186761543699</v>
      </c>
      <c r="I105" s="234">
        <v>2642.1948373214504</v>
      </c>
      <c r="J105" s="234">
        <v>2667.1063474069601</v>
      </c>
      <c r="K105" s="234">
        <v>2576.3342281400555</v>
      </c>
      <c r="L105" s="234">
        <v>2462.5505179252059</v>
      </c>
      <c r="M105" s="234">
        <v>2469.6527693329153</v>
      </c>
      <c r="N105" s="234">
        <v>2461.0939532910302</v>
      </c>
      <c r="O105" s="234">
        <v>2431.411445803863</v>
      </c>
      <c r="P105" s="234">
        <v>2417.2028108129025</v>
      </c>
      <c r="Q105" s="234">
        <v>2395.2251378620572</v>
      </c>
      <c r="R105" s="234">
        <v>2331.1593565920903</v>
      </c>
      <c r="S105" s="234">
        <v>2342.1828022019972</v>
      </c>
      <c r="T105" s="234">
        <v>2303.580805763992</v>
      </c>
      <c r="U105" s="234">
        <v>2290.887096724955</v>
      </c>
      <c r="V105" s="234">
        <v>2280.4566386808515</v>
      </c>
      <c r="W105" s="234">
        <v>2309.2298965270074</v>
      </c>
      <c r="X105" s="234">
        <v>2365.6397016980832</v>
      </c>
      <c r="Y105" s="234">
        <v>2363.9968573207198</v>
      </c>
      <c r="Z105" s="234">
        <v>2449.1177717850987</v>
      </c>
      <c r="AA105" s="234">
        <v>2499.110124773491</v>
      </c>
      <c r="AB105" s="234">
        <v>2546.6044722222368</v>
      </c>
      <c r="AC105" s="234">
        <v>2638.6375956497823</v>
      </c>
      <c r="AD105" s="234">
        <v>2567.156853058757</v>
      </c>
      <c r="AE105" s="234">
        <v>2609.1281749742084</v>
      </c>
      <c r="AF105" s="234">
        <v>2593.6644122443413</v>
      </c>
      <c r="AG105" s="234">
        <v>2550.8452384600623</v>
      </c>
      <c r="AH105" s="234">
        <v>2508.6682385437957</v>
      </c>
      <c r="AI105" s="234">
        <v>2449.5734735333372</v>
      </c>
      <c r="AJ105" s="227"/>
      <c r="AK105" s="235">
        <v>-2.3556229597246882E-2</v>
      </c>
      <c r="AM105" s="103"/>
    </row>
    <row r="106" spans="1:39" outlineLevel="1" x14ac:dyDescent="0.25">
      <c r="A106" s="55" t="s">
        <v>28</v>
      </c>
      <c r="B106" s="234">
        <v>4393.4617407018886</v>
      </c>
      <c r="C106" s="234">
        <v>4352.4584745101802</v>
      </c>
      <c r="D106" s="234">
        <v>4269.886103128405</v>
      </c>
      <c r="E106" s="234">
        <v>4412.1964155562473</v>
      </c>
      <c r="F106" s="234">
        <v>4597.0068126568913</v>
      </c>
      <c r="G106" s="234">
        <v>4807.9871863781273</v>
      </c>
      <c r="H106" s="234">
        <v>4810.9273831043793</v>
      </c>
      <c r="I106" s="234">
        <v>4628.9654144368078</v>
      </c>
      <c r="J106" s="234">
        <v>4953.7897457601257</v>
      </c>
      <c r="K106" s="234">
        <v>4962.7986368590946</v>
      </c>
      <c r="L106" s="234">
        <v>4715.9202223516349</v>
      </c>
      <c r="M106" s="234">
        <v>4474.0005790553123</v>
      </c>
      <c r="N106" s="234">
        <v>4421.2839542514439</v>
      </c>
      <c r="O106" s="234">
        <v>4600.4816507246196</v>
      </c>
      <c r="P106" s="234">
        <v>4488.0220504961571</v>
      </c>
      <c r="Q106" s="234">
        <v>4356.050634215303</v>
      </c>
      <c r="R106" s="234">
        <v>4246.7977021358756</v>
      </c>
      <c r="S106" s="234">
        <v>4117.4071101612008</v>
      </c>
      <c r="T106" s="234">
        <v>3981.8250802913531</v>
      </c>
      <c r="U106" s="234">
        <v>3868.0693167521295</v>
      </c>
      <c r="V106" s="234">
        <v>4154.1582741591155</v>
      </c>
      <c r="W106" s="234">
        <v>3791.9098304169825</v>
      </c>
      <c r="X106" s="234">
        <v>3901.1136308752807</v>
      </c>
      <c r="Y106" s="234">
        <v>4267.7441381811259</v>
      </c>
      <c r="Z106" s="234">
        <v>4138.8323582039175</v>
      </c>
      <c r="AA106" s="234">
        <v>4154.4963955507228</v>
      </c>
      <c r="AB106" s="234">
        <v>4218.8522829889907</v>
      </c>
      <c r="AC106" s="234">
        <v>4465.4469664575718</v>
      </c>
      <c r="AD106" s="234">
        <v>4696.7136471162794</v>
      </c>
      <c r="AE106" s="234">
        <v>4463.2629194030233</v>
      </c>
      <c r="AF106" s="234">
        <v>4508.0254967714209</v>
      </c>
      <c r="AG106" s="234">
        <v>4684.5318052498751</v>
      </c>
      <c r="AH106" s="234">
        <v>4235.5917648196346</v>
      </c>
      <c r="AI106" s="234">
        <v>3805.5525166470397</v>
      </c>
      <c r="AJ106" s="227"/>
      <c r="AK106" s="235">
        <v>-0.10152990940828013</v>
      </c>
      <c r="AM106" s="103"/>
    </row>
    <row r="107" spans="1:39" outlineLevel="1" x14ac:dyDescent="0.25">
      <c r="A107" s="55" t="s">
        <v>29</v>
      </c>
      <c r="B107" s="234">
        <v>355.036</v>
      </c>
      <c r="C107" s="234">
        <v>315.14515999999998</v>
      </c>
      <c r="D107" s="234">
        <v>255.60083999999998</v>
      </c>
      <c r="E107" s="234">
        <v>357.2998</v>
      </c>
      <c r="F107" s="234">
        <v>269.64124000000004</v>
      </c>
      <c r="G107" s="234">
        <v>494.59520000000003</v>
      </c>
      <c r="H107" s="234">
        <v>484.03343999999993</v>
      </c>
      <c r="I107" s="234">
        <v>423.48680000000002</v>
      </c>
      <c r="J107" s="234">
        <v>305.58044000000001</v>
      </c>
      <c r="K107" s="234">
        <v>383.22723999999999</v>
      </c>
      <c r="L107" s="234">
        <v>366.38315999999998</v>
      </c>
      <c r="M107" s="234">
        <v>385.28247999999996</v>
      </c>
      <c r="N107" s="234">
        <v>273.89956000000001</v>
      </c>
      <c r="O107" s="234">
        <v>386.76</v>
      </c>
      <c r="P107" s="234">
        <v>240.79571999999996</v>
      </c>
      <c r="Q107" s="234">
        <v>266.73371999999995</v>
      </c>
      <c r="R107" s="234">
        <v>254.85636</v>
      </c>
      <c r="S107" s="234">
        <v>376.76671999999996</v>
      </c>
      <c r="T107" s="234">
        <v>262.20744000000002</v>
      </c>
      <c r="U107" s="234">
        <v>307.32239999999996</v>
      </c>
      <c r="V107" s="234">
        <v>427.93387999999993</v>
      </c>
      <c r="W107" s="234">
        <v>360.67856</v>
      </c>
      <c r="X107" s="234">
        <v>229.39619999999999</v>
      </c>
      <c r="Y107" s="234">
        <v>515.69275999999991</v>
      </c>
      <c r="Z107" s="234">
        <v>391.07495680000005</v>
      </c>
      <c r="AA107" s="234">
        <v>401.14668</v>
      </c>
      <c r="AB107" s="234">
        <v>433.59667999999999</v>
      </c>
      <c r="AC107" s="234">
        <v>332.74647999999996</v>
      </c>
      <c r="AD107" s="234">
        <v>461.05708000000004</v>
      </c>
      <c r="AE107" s="234">
        <v>343.90247759999994</v>
      </c>
      <c r="AF107" s="234">
        <v>399.48303999999996</v>
      </c>
      <c r="AG107" s="234">
        <v>597.40603999999996</v>
      </c>
      <c r="AH107" s="234">
        <v>623.97631999999999</v>
      </c>
      <c r="AI107" s="234">
        <v>457.79579999999999</v>
      </c>
      <c r="AJ107" s="227"/>
      <c r="AK107" s="235">
        <v>-0.26632504259135986</v>
      </c>
      <c r="AM107" s="103"/>
    </row>
    <row r="108" spans="1:39" outlineLevel="1" x14ac:dyDescent="0.25">
      <c r="A108" s="55" t="s">
        <v>30</v>
      </c>
      <c r="B108" s="234">
        <v>96.677023188405784</v>
      </c>
      <c r="C108" s="234">
        <v>99.628382821946872</v>
      </c>
      <c r="D108" s="234">
        <v>118.08579710144927</v>
      </c>
      <c r="E108" s="234">
        <v>99.875217391304361</v>
      </c>
      <c r="F108" s="234">
        <v>98.719420289855051</v>
      </c>
      <c r="G108" s="234">
        <v>86.267101449275344</v>
      </c>
      <c r="H108" s="234">
        <v>87.18695652173912</v>
      </c>
      <c r="I108" s="234">
        <v>82.633913043478259</v>
      </c>
      <c r="J108" s="234">
        <v>95.371594202898564</v>
      </c>
      <c r="K108" s="234">
        <v>103.53391304347825</v>
      </c>
      <c r="L108" s="234">
        <v>91.8436231884058</v>
      </c>
      <c r="M108" s="234">
        <v>83.63666666666667</v>
      </c>
      <c r="N108" s="234">
        <v>80.805362318840594</v>
      </c>
      <c r="O108" s="234">
        <v>78.482608695652175</v>
      </c>
      <c r="P108" s="234">
        <v>66.857681159420295</v>
      </c>
      <c r="Q108" s="234">
        <v>60.814599999999999</v>
      </c>
      <c r="R108" s="234">
        <v>64.755533333333346</v>
      </c>
      <c r="S108" s="234">
        <v>50.899933333333344</v>
      </c>
      <c r="T108" s="234">
        <v>66.973133333333351</v>
      </c>
      <c r="U108" s="234">
        <v>89.020800000000008</v>
      </c>
      <c r="V108" s="234">
        <v>98.243200000000016</v>
      </c>
      <c r="W108" s="234">
        <v>70.265799999999999</v>
      </c>
      <c r="X108" s="234">
        <v>46.351066666666675</v>
      </c>
      <c r="Y108" s="234">
        <v>47.090266666666672</v>
      </c>
      <c r="Z108" s="234">
        <v>54.549733333333336</v>
      </c>
      <c r="AA108" s="234">
        <v>64.265666666666661</v>
      </c>
      <c r="AB108" s="234">
        <v>81.790133333333344</v>
      </c>
      <c r="AC108" s="234">
        <v>83.988666666666674</v>
      </c>
      <c r="AD108" s="234">
        <v>90.42880000000001</v>
      </c>
      <c r="AE108" s="234">
        <v>96.082066666666663</v>
      </c>
      <c r="AF108" s="234">
        <v>110.17820000000002</v>
      </c>
      <c r="AG108" s="234">
        <v>106.40373333333334</v>
      </c>
      <c r="AH108" s="234">
        <v>143.90640000000002</v>
      </c>
      <c r="AI108" s="234">
        <v>139.41840000000002</v>
      </c>
      <c r="AJ108" s="227"/>
      <c r="AK108" s="235">
        <v>-3.1186938176481372E-2</v>
      </c>
      <c r="AM108" s="103"/>
    </row>
    <row r="109" spans="1:39" outlineLevel="1" x14ac:dyDescent="0.25">
      <c r="A109" s="55" t="s">
        <v>42</v>
      </c>
      <c r="B109" s="234">
        <v>723.07784151514841</v>
      </c>
      <c r="C109" s="234">
        <v>750.88852772726921</v>
      </c>
      <c r="D109" s="234">
        <v>761.3175350568149</v>
      </c>
      <c r="E109" s="234">
        <v>764.79387083332995</v>
      </c>
      <c r="F109" s="234">
        <v>869.08394412878408</v>
      </c>
      <c r="G109" s="234">
        <v>997.70836785984386</v>
      </c>
      <c r="H109" s="234">
        <v>803.03356437499644</v>
      </c>
      <c r="I109" s="234">
        <v>830.84425058711759</v>
      </c>
      <c r="J109" s="234">
        <v>823.89157903408716</v>
      </c>
      <c r="K109" s="234">
        <v>869.08394412878408</v>
      </c>
      <c r="L109" s="234">
        <v>900.37096611742027</v>
      </c>
      <c r="M109" s="234">
        <v>910.79997344696551</v>
      </c>
      <c r="N109" s="234">
        <v>914.27630922348078</v>
      </c>
      <c r="O109" s="234">
        <v>917.75264499999571</v>
      </c>
      <c r="P109" s="234">
        <v>879.51295145832944</v>
      </c>
      <c r="Q109" s="234">
        <v>943.78401985771598</v>
      </c>
      <c r="R109" s="234">
        <v>904.75785767385571</v>
      </c>
      <c r="S109" s="234">
        <v>859.0597220842551</v>
      </c>
      <c r="T109" s="234">
        <v>929.49684859773402</v>
      </c>
      <c r="U109" s="234">
        <v>788.40909980042272</v>
      </c>
      <c r="V109" s="234">
        <v>745.71686526643111</v>
      </c>
      <c r="W109" s="234">
        <v>714.47450090494692</v>
      </c>
      <c r="X109" s="234">
        <v>680.81517379975094</v>
      </c>
      <c r="Y109" s="234">
        <v>590.39470623732518</v>
      </c>
      <c r="Z109" s="234">
        <v>529.00222385419227</v>
      </c>
      <c r="AA109" s="234">
        <v>509.62622568842954</v>
      </c>
      <c r="AB109" s="234">
        <v>535.12228288219046</v>
      </c>
      <c r="AC109" s="234">
        <v>554.55875658682862</v>
      </c>
      <c r="AD109" s="234">
        <v>589.69157573857956</v>
      </c>
      <c r="AE109" s="234">
        <v>610.08453395117749</v>
      </c>
      <c r="AF109" s="234">
        <v>622.35339052111021</v>
      </c>
      <c r="AG109" s="234">
        <v>619.27667365304831</v>
      </c>
      <c r="AH109" s="234">
        <v>852.94075276928572</v>
      </c>
      <c r="AI109" s="234">
        <v>764.1797866368056</v>
      </c>
      <c r="AJ109" s="227"/>
      <c r="AK109" s="235">
        <v>-0.10406463267735235</v>
      </c>
      <c r="AM109" s="103"/>
    </row>
    <row r="110" spans="1:39" outlineLevel="1" x14ac:dyDescent="0.25">
      <c r="A110" s="55" t="s">
        <v>14</v>
      </c>
      <c r="B110" s="234">
        <v>87.792945608757037</v>
      </c>
      <c r="C110" s="234">
        <v>94.873641077770003</v>
      </c>
      <c r="D110" s="234">
        <v>101.04152842696728</v>
      </c>
      <c r="E110" s="234">
        <v>113.07915998108203</v>
      </c>
      <c r="F110" s="234">
        <v>117.85026712009162</v>
      </c>
      <c r="G110" s="234">
        <v>158.45818020153698</v>
      </c>
      <c r="H110" s="234">
        <v>135.2120000835651</v>
      </c>
      <c r="I110" s="234">
        <v>119.21641618531905</v>
      </c>
      <c r="J110" s="234">
        <v>131.74945545725768</v>
      </c>
      <c r="K110" s="234">
        <v>116.24846244630325</v>
      </c>
      <c r="L110" s="234">
        <v>113.17187024649508</v>
      </c>
      <c r="M110" s="234">
        <v>115.09795664159599</v>
      </c>
      <c r="N110" s="234">
        <v>98.815256811255836</v>
      </c>
      <c r="O110" s="234">
        <v>142.11868200708247</v>
      </c>
      <c r="P110" s="234">
        <v>161.60614805975348</v>
      </c>
      <c r="Q110" s="234">
        <v>144.85608341284475</v>
      </c>
      <c r="R110" s="234">
        <v>129.39220551562343</v>
      </c>
      <c r="S110" s="234">
        <v>120.66723161316608</v>
      </c>
      <c r="T110" s="234">
        <v>103.58890081656772</v>
      </c>
      <c r="U110" s="234">
        <v>96.859496755999345</v>
      </c>
      <c r="V110" s="234">
        <v>76.13402775896985</v>
      </c>
      <c r="W110" s="234">
        <v>63.062334421648423</v>
      </c>
      <c r="X110" s="234">
        <v>69.810792636750492</v>
      </c>
      <c r="Y110" s="234">
        <v>77.680430687682218</v>
      </c>
      <c r="Z110" s="234">
        <v>74.014066691240913</v>
      </c>
      <c r="AA110" s="234">
        <v>65.071496520437094</v>
      </c>
      <c r="AB110" s="234">
        <v>59.75217083200944</v>
      </c>
      <c r="AC110" s="234">
        <v>70.755959493978764</v>
      </c>
      <c r="AD110" s="234">
        <v>84.456069343585312</v>
      </c>
      <c r="AE110" s="234">
        <v>72.920534723770871</v>
      </c>
      <c r="AF110" s="234">
        <v>59.439864209311182</v>
      </c>
      <c r="AG110" s="234">
        <v>58.155267126107894</v>
      </c>
      <c r="AH110" s="234">
        <v>53.577660351936274</v>
      </c>
      <c r="AI110" s="234">
        <v>60.897901681791311</v>
      </c>
      <c r="AJ110" s="227"/>
      <c r="AK110" s="235">
        <v>0.13662861128631734</v>
      </c>
      <c r="AM110" s="103"/>
    </row>
    <row r="111" spans="1:39" x14ac:dyDescent="0.25">
      <c r="A111" s="57" t="s">
        <v>4</v>
      </c>
      <c r="B111" s="226">
        <v>1709.2379654880638</v>
      </c>
      <c r="C111" s="226">
        <v>1799.7259717319207</v>
      </c>
      <c r="D111" s="226">
        <v>1872.6110167758227</v>
      </c>
      <c r="E111" s="226">
        <v>1928.635396083811</v>
      </c>
      <c r="F111" s="226">
        <v>1978.8855789392078</v>
      </c>
      <c r="G111" s="226">
        <v>2019.7605435458233</v>
      </c>
      <c r="H111" s="226">
        <v>1884.4631560740484</v>
      </c>
      <c r="I111" s="226">
        <v>1577.0810241243623</v>
      </c>
      <c r="J111" s="226">
        <v>1626.6955525074786</v>
      </c>
      <c r="K111" s="226">
        <v>1630.862038641108</v>
      </c>
      <c r="L111" s="226">
        <v>1643.3846087690049</v>
      </c>
      <c r="M111" s="226">
        <v>1766.9683856870142</v>
      </c>
      <c r="N111" s="226">
        <v>1880.9796934493604</v>
      </c>
      <c r="O111" s="226">
        <v>1935.8855277009457</v>
      </c>
      <c r="P111" s="226">
        <v>1656.8076141371562</v>
      </c>
      <c r="Q111" s="226">
        <v>1454.3859555712822</v>
      </c>
      <c r="R111" s="226">
        <v>1489.1756863909459</v>
      </c>
      <c r="S111" s="226">
        <v>962.50444312206935</v>
      </c>
      <c r="T111" s="226">
        <v>800.35568468212944</v>
      </c>
      <c r="U111" s="226">
        <v>603.97531053018679</v>
      </c>
      <c r="V111" s="226">
        <v>588.87485750317603</v>
      </c>
      <c r="W111" s="226">
        <v>683.73014228332477</v>
      </c>
      <c r="X111" s="226">
        <v>589.55731219352106</v>
      </c>
      <c r="Y111" s="226">
        <v>755.05926000677346</v>
      </c>
      <c r="Z111" s="226">
        <v>949.24604207902996</v>
      </c>
      <c r="AA111" s="226">
        <v>1020.4334171320365</v>
      </c>
      <c r="AB111" s="226">
        <v>1015.8910712325211</v>
      </c>
      <c r="AC111" s="226">
        <v>978.97236829745566</v>
      </c>
      <c r="AD111" s="226">
        <v>934.05397466013233</v>
      </c>
      <c r="AE111" s="226">
        <v>898.91836474724698</v>
      </c>
      <c r="AF111" s="226">
        <v>879.29246682905409</v>
      </c>
      <c r="AG111" s="226">
        <v>824.87898219299814</v>
      </c>
      <c r="AH111" s="226">
        <v>870.25655373658219</v>
      </c>
      <c r="AI111" s="226">
        <v>844.42907262653944</v>
      </c>
      <c r="AJ111" s="227"/>
      <c r="AK111" s="228">
        <v>-2.9678008167991883E-2</v>
      </c>
      <c r="AM111" s="103"/>
    </row>
    <row r="112" spans="1:39" outlineLevel="1" x14ac:dyDescent="0.25">
      <c r="A112" s="55" t="s">
        <v>31</v>
      </c>
      <c r="B112" s="234">
        <v>1476.2440052032955</v>
      </c>
      <c r="C112" s="234">
        <v>1566.4053883747692</v>
      </c>
      <c r="D112" s="234">
        <v>1636.804891871742</v>
      </c>
      <c r="E112" s="234">
        <v>1691.858702032943</v>
      </c>
      <c r="F112" s="234">
        <v>1742.7939278700369</v>
      </c>
      <c r="G112" s="234">
        <v>1783.8901811031583</v>
      </c>
      <c r="H112" s="234">
        <v>1648.4939639728798</v>
      </c>
      <c r="I112" s="234">
        <v>1358.2515075538263</v>
      </c>
      <c r="J112" s="234">
        <v>1415.0371160350153</v>
      </c>
      <c r="K112" s="234">
        <v>1412.6418846823149</v>
      </c>
      <c r="L112" s="234">
        <v>1420.3433841632723</v>
      </c>
      <c r="M112" s="234">
        <v>1528.2075427926054</v>
      </c>
      <c r="N112" s="234">
        <v>1610.1605965103295</v>
      </c>
      <c r="O112" s="234">
        <v>1631.9913947418349</v>
      </c>
      <c r="P112" s="234">
        <v>1340.5454230073749</v>
      </c>
      <c r="Q112" s="234">
        <v>1139.9008157076041</v>
      </c>
      <c r="R112" s="234">
        <v>1191.3427119488674</v>
      </c>
      <c r="S112" s="234">
        <v>709.15973069248855</v>
      </c>
      <c r="T112" s="234">
        <v>541.10970781237779</v>
      </c>
      <c r="U112" s="234">
        <v>342.34383782634109</v>
      </c>
      <c r="V112" s="234">
        <v>336.72052701883962</v>
      </c>
      <c r="W112" s="234">
        <v>450.18350022271824</v>
      </c>
      <c r="X112" s="234">
        <v>356.6509759445176</v>
      </c>
      <c r="Y112" s="234">
        <v>525.47088927375569</v>
      </c>
      <c r="Z112" s="234">
        <v>721.72063474715696</v>
      </c>
      <c r="AA112" s="234">
        <v>792.537952568744</v>
      </c>
      <c r="AB112" s="234">
        <v>803.18733060244085</v>
      </c>
      <c r="AC112" s="234">
        <v>756.02578439837566</v>
      </c>
      <c r="AD112" s="234">
        <v>713.96760321026545</v>
      </c>
      <c r="AE112" s="234">
        <v>664.63308625081095</v>
      </c>
      <c r="AF112" s="234">
        <v>643.7723715185648</v>
      </c>
      <c r="AG112" s="234">
        <v>589.55825493957559</v>
      </c>
      <c r="AH112" s="234">
        <v>634.1460278567971</v>
      </c>
      <c r="AI112" s="234">
        <v>593.98153771833097</v>
      </c>
      <c r="AJ112" s="227"/>
      <c r="AK112" s="235">
        <v>-6.333634269414061E-2</v>
      </c>
      <c r="AM112" s="103"/>
    </row>
    <row r="113" spans="1:39" outlineLevel="1" x14ac:dyDescent="0.25">
      <c r="A113" s="55" t="s">
        <v>32</v>
      </c>
      <c r="B113" s="234">
        <v>0</v>
      </c>
      <c r="C113" s="234">
        <v>0</v>
      </c>
      <c r="D113" s="234">
        <v>0</v>
      </c>
      <c r="E113" s="234">
        <v>0</v>
      </c>
      <c r="F113" s="234">
        <v>0</v>
      </c>
      <c r="G113" s="234">
        <v>0</v>
      </c>
      <c r="H113" s="234">
        <v>0</v>
      </c>
      <c r="I113" s="234">
        <v>0</v>
      </c>
      <c r="J113" s="234">
        <v>0</v>
      </c>
      <c r="K113" s="234">
        <v>0</v>
      </c>
      <c r="L113" s="234">
        <v>0</v>
      </c>
      <c r="M113" s="234">
        <v>3.9041147999999999</v>
      </c>
      <c r="N113" s="234">
        <v>5.9726827999999994</v>
      </c>
      <c r="O113" s="234">
        <v>8.3072848000000015</v>
      </c>
      <c r="P113" s="234">
        <v>34.960379600000003</v>
      </c>
      <c r="Q113" s="234">
        <v>47.649235599999997</v>
      </c>
      <c r="R113" s="234">
        <v>38.1917708</v>
      </c>
      <c r="S113" s="234">
        <v>37.751190399999999</v>
      </c>
      <c r="T113" s="234">
        <v>49.80138920000001</v>
      </c>
      <c r="U113" s="234">
        <v>49.124275600000004</v>
      </c>
      <c r="V113" s="234">
        <v>50.026312400000002</v>
      </c>
      <c r="W113" s="234">
        <v>49.850344800000009</v>
      </c>
      <c r="X113" s="234">
        <v>45.3094988</v>
      </c>
      <c r="Y113" s="234">
        <v>45.739387999999998</v>
      </c>
      <c r="Z113" s="234">
        <v>42.4878316</v>
      </c>
      <c r="AA113" s="234">
        <v>41.596695200000006</v>
      </c>
      <c r="AB113" s="234">
        <v>40.990482400000005</v>
      </c>
      <c r="AC113" s="234">
        <v>46.863633920362403</v>
      </c>
      <c r="AD113" s="234">
        <v>45.793105543440078</v>
      </c>
      <c r="AE113" s="234">
        <v>49.31299925731733</v>
      </c>
      <c r="AF113" s="234">
        <v>48.144307363679999</v>
      </c>
      <c r="AG113" s="234">
        <v>43.259350754436866</v>
      </c>
      <c r="AH113" s="234">
        <v>38.968717775753049</v>
      </c>
      <c r="AI113" s="234">
        <v>50.162345013201239</v>
      </c>
      <c r="AJ113" s="227"/>
      <c r="AK113" s="235">
        <v>0.28724648580593126</v>
      </c>
      <c r="AM113" s="103"/>
    </row>
    <row r="114" spans="1:39" outlineLevel="1" x14ac:dyDescent="0.25">
      <c r="A114" s="55" t="s">
        <v>33</v>
      </c>
      <c r="B114" s="234">
        <v>97.740765061882584</v>
      </c>
      <c r="C114" s="234">
        <v>97.88913255185517</v>
      </c>
      <c r="D114" s="234">
        <v>98.674091582228982</v>
      </c>
      <c r="E114" s="234">
        <v>99.486071387791299</v>
      </c>
      <c r="F114" s="234">
        <v>100.14640441176329</v>
      </c>
      <c r="G114" s="234">
        <v>100.61466015448265</v>
      </c>
      <c r="H114" s="234">
        <v>100.63183666576825</v>
      </c>
      <c r="I114" s="234">
        <v>84.748430635606638</v>
      </c>
      <c r="J114" s="234">
        <v>66.715771321119618</v>
      </c>
      <c r="K114" s="234">
        <v>74.599152005657388</v>
      </c>
      <c r="L114" s="234">
        <v>79.602870990238046</v>
      </c>
      <c r="M114" s="234">
        <v>88.811286706276093</v>
      </c>
      <c r="N114" s="234">
        <v>115.03357663120156</v>
      </c>
      <c r="O114" s="234">
        <v>162.09788443672096</v>
      </c>
      <c r="P114" s="234">
        <v>149.46809786056204</v>
      </c>
      <c r="Q114" s="234">
        <v>132.57234476718932</v>
      </c>
      <c r="R114" s="234">
        <v>130.19005777336207</v>
      </c>
      <c r="S114" s="234">
        <v>83.934111990741073</v>
      </c>
      <c r="T114" s="234">
        <v>69.02380495828794</v>
      </c>
      <c r="U114" s="234">
        <v>70.514412189651139</v>
      </c>
      <c r="V114" s="234">
        <v>62.072527439734159</v>
      </c>
      <c r="W114" s="234">
        <v>45.013958102736098</v>
      </c>
      <c r="X114" s="234">
        <v>48.286182233922162</v>
      </c>
      <c r="Y114" s="234">
        <v>45.127691648505646</v>
      </c>
      <c r="Z114" s="234">
        <v>41.651772593635819</v>
      </c>
      <c r="AA114" s="234">
        <v>42.393890563800774</v>
      </c>
      <c r="AB114" s="234">
        <v>25.030907769237675</v>
      </c>
      <c r="AC114" s="234">
        <v>27.449305898653076</v>
      </c>
      <c r="AD114" s="234">
        <v>23.899295638180405</v>
      </c>
      <c r="AE114" s="234">
        <v>32.524203919874395</v>
      </c>
      <c r="AF114" s="234">
        <v>31.188413817965916</v>
      </c>
      <c r="AG114" s="234">
        <v>34.611180998377201</v>
      </c>
      <c r="AH114" s="234">
        <v>36.374321164242211</v>
      </c>
      <c r="AI114" s="234">
        <v>36.553209746169337</v>
      </c>
      <c r="AJ114" s="227"/>
      <c r="AK114" s="235">
        <v>4.9179909398001974E-3</v>
      </c>
      <c r="AM114" s="103"/>
    </row>
    <row r="115" spans="1:39" outlineLevel="1" x14ac:dyDescent="0.25">
      <c r="A115" s="55" t="s">
        <v>40</v>
      </c>
      <c r="B115" s="234">
        <v>135.25319522288586</v>
      </c>
      <c r="C115" s="234">
        <v>135.43145080529615</v>
      </c>
      <c r="D115" s="234">
        <v>137.13203332185168</v>
      </c>
      <c r="E115" s="234">
        <v>137.29062266307653</v>
      </c>
      <c r="F115" s="234">
        <v>135.94524665740758</v>
      </c>
      <c r="G115" s="234">
        <v>135.25570228818248</v>
      </c>
      <c r="H115" s="234">
        <v>135.33735543540018</v>
      </c>
      <c r="I115" s="234">
        <v>134.08108593492943</v>
      </c>
      <c r="J115" s="234">
        <v>144.94266515134387</v>
      </c>
      <c r="K115" s="234">
        <v>143.62100195313579</v>
      </c>
      <c r="L115" s="234">
        <v>143.43835361549452</v>
      </c>
      <c r="M115" s="234">
        <v>146.04544138813282</v>
      </c>
      <c r="N115" s="234">
        <v>149.81283750782927</v>
      </c>
      <c r="O115" s="234">
        <v>133.48896372238977</v>
      </c>
      <c r="P115" s="234">
        <v>131.83371366921926</v>
      </c>
      <c r="Q115" s="234">
        <v>134.26355949648877</v>
      </c>
      <c r="R115" s="234">
        <v>129.45114586871648</v>
      </c>
      <c r="S115" s="234">
        <v>131.6594100388397</v>
      </c>
      <c r="T115" s="234">
        <v>140.4207827114636</v>
      </c>
      <c r="U115" s="234">
        <v>141.99278491419452</v>
      </c>
      <c r="V115" s="234">
        <v>140.05549064460226</v>
      </c>
      <c r="W115" s="234">
        <v>138.68233915787044</v>
      </c>
      <c r="X115" s="234">
        <v>139.31065521508137</v>
      </c>
      <c r="Y115" s="234">
        <v>138.72129108451219</v>
      </c>
      <c r="Z115" s="234">
        <v>143.38580313823721</v>
      </c>
      <c r="AA115" s="234">
        <v>143.90487879949171</v>
      </c>
      <c r="AB115" s="234">
        <v>146.68235046084251</v>
      </c>
      <c r="AC115" s="234">
        <v>148.63364408006458</v>
      </c>
      <c r="AD115" s="234">
        <v>150.39397026824633</v>
      </c>
      <c r="AE115" s="234">
        <v>152.44807531924437</v>
      </c>
      <c r="AF115" s="234">
        <v>156.18737412884335</v>
      </c>
      <c r="AG115" s="234">
        <v>157.45019550060857</v>
      </c>
      <c r="AH115" s="234">
        <v>160.76748693978982</v>
      </c>
      <c r="AI115" s="234">
        <v>163.73198014883783</v>
      </c>
      <c r="AJ115" s="227"/>
      <c r="AK115" s="235">
        <v>1.843963145457557E-2</v>
      </c>
      <c r="AM115" s="103"/>
    </row>
    <row r="116" spans="1:39" x14ac:dyDescent="0.25">
      <c r="B116" s="59"/>
      <c r="C116" s="59"/>
      <c r="D116" s="59"/>
      <c r="E116" s="59"/>
      <c r="F116" s="59"/>
      <c r="G116" s="59"/>
      <c r="H116" s="59"/>
      <c r="I116" s="59"/>
      <c r="J116" s="59"/>
      <c r="K116" s="59"/>
      <c r="L116" s="59"/>
      <c r="M116" s="59"/>
      <c r="N116" s="59"/>
      <c r="O116" s="59"/>
      <c r="P116" s="59"/>
      <c r="Q116" s="59"/>
      <c r="R116" s="59"/>
      <c r="S116" s="59"/>
      <c r="T116" s="59"/>
      <c r="U116" s="59"/>
      <c r="V116" s="59"/>
      <c r="W116" s="59"/>
      <c r="X116" s="59"/>
      <c r="Y116" s="59"/>
      <c r="Z116" s="59"/>
      <c r="AA116" s="59"/>
      <c r="AB116" s="59"/>
      <c r="AC116" s="59"/>
      <c r="AD116" s="59"/>
      <c r="AE116" s="59"/>
      <c r="AF116" s="59"/>
      <c r="AG116" s="59"/>
      <c r="AH116" s="59"/>
      <c r="AI116" s="59"/>
      <c r="AJ116" s="59"/>
      <c r="AK116" s="236"/>
      <c r="AM116" s="103"/>
    </row>
    <row r="117" spans="1:39" x14ac:dyDescent="0.25">
      <c r="A117" s="60" t="s">
        <v>45</v>
      </c>
      <c r="B117" s="61">
        <v>55734.914431703262</v>
      </c>
      <c r="C117" s="61">
        <v>56501.257280092141</v>
      </c>
      <c r="D117" s="61">
        <v>56496.276090505955</v>
      </c>
      <c r="E117" s="61">
        <v>56955.884012808448</v>
      </c>
      <c r="F117" s="61">
        <v>58274.529479687466</v>
      </c>
      <c r="G117" s="61">
        <v>59675.149591167465</v>
      </c>
      <c r="H117" s="61">
        <v>61746.169399005616</v>
      </c>
      <c r="I117" s="61">
        <v>63068.345257828521</v>
      </c>
      <c r="J117" s="61">
        <v>65539.893737910432</v>
      </c>
      <c r="K117" s="61">
        <v>66729.976682696361</v>
      </c>
      <c r="L117" s="61">
        <v>68855.849444452353</v>
      </c>
      <c r="M117" s="61">
        <v>70848.828454995135</v>
      </c>
      <c r="N117" s="61">
        <v>68941.011980237381</v>
      </c>
      <c r="O117" s="61">
        <v>69376.209234052876</v>
      </c>
      <c r="P117" s="61">
        <v>68687.694315171728</v>
      </c>
      <c r="Q117" s="61">
        <v>47751.801135991758</v>
      </c>
      <c r="R117" s="61">
        <v>47566.653555744437</v>
      </c>
      <c r="S117" s="61">
        <v>47409.262036168941</v>
      </c>
      <c r="T117" s="61">
        <v>47542.511537747894</v>
      </c>
      <c r="U117" s="61">
        <v>44937.689301137798</v>
      </c>
      <c r="V117" s="61">
        <v>44443.220580312569</v>
      </c>
      <c r="W117" s="61">
        <v>42078.948445236289</v>
      </c>
      <c r="X117" s="61">
        <v>41506.371028988826</v>
      </c>
      <c r="Y117" s="61">
        <v>42298.763815681523</v>
      </c>
      <c r="Z117" s="61">
        <v>42119.205758130192</v>
      </c>
      <c r="AA117" s="61">
        <v>43584.78419566559</v>
      </c>
      <c r="AB117" s="61">
        <v>44962.609473383505</v>
      </c>
      <c r="AC117" s="61">
        <v>45029.687258075988</v>
      </c>
      <c r="AD117" s="61">
        <v>46060.001168385337</v>
      </c>
      <c r="AE117" s="61">
        <v>45593.098950176944</v>
      </c>
      <c r="AF117" s="61">
        <v>44309.09449815347</v>
      </c>
      <c r="AG117" s="61">
        <v>44890.882911099106</v>
      </c>
      <c r="AH117" s="61">
        <v>44252.922832060423</v>
      </c>
      <c r="AI117" s="61">
        <v>42726.643976615036</v>
      </c>
      <c r="AJ117" s="233"/>
      <c r="AK117" s="108">
        <v>-3.4489899373146636E-2</v>
      </c>
      <c r="AL117" s="91"/>
      <c r="AM117" s="223"/>
    </row>
    <row r="118" spans="1:39" x14ac:dyDescent="0.25">
      <c r="B118" s="63"/>
      <c r="C118" s="63"/>
      <c r="D118" s="63"/>
      <c r="E118" s="63"/>
      <c r="F118" s="63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  <c r="T118" s="63"/>
      <c r="U118" s="63"/>
      <c r="V118" s="63"/>
      <c r="W118" s="63"/>
      <c r="X118" s="63"/>
      <c r="Y118" s="63"/>
      <c r="Z118" s="63"/>
      <c r="AA118" s="63"/>
      <c r="AB118" s="63"/>
      <c r="AC118" s="63"/>
      <c r="AD118" s="63"/>
      <c r="AE118" s="63"/>
      <c r="AF118" s="63"/>
      <c r="AG118" s="63"/>
      <c r="AH118" s="63"/>
      <c r="AI118" s="63"/>
      <c r="AJ118" s="90"/>
      <c r="AM118" s="89"/>
    </row>
    <row r="119" spans="1:39" x14ac:dyDescent="0.25">
      <c r="AM119" s="89"/>
    </row>
    <row r="120" spans="1:39" x14ac:dyDescent="0.25">
      <c r="AM120" s="89"/>
    </row>
    <row r="121" spans="1:39" x14ac:dyDescent="0.25">
      <c r="AM121" s="89"/>
    </row>
  </sheetData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1CE19B-13C8-4148-BDE9-8B15488BC21F}">
  <sheetPr>
    <tabColor theme="1" tint="4.9989318521683403E-2"/>
  </sheetPr>
  <dimension ref="A1:AK69"/>
  <sheetViews>
    <sheetView zoomScale="75" zoomScaleNormal="75" workbookViewId="0">
      <pane ySplit="1" topLeftCell="A2" activePane="bottomLeft" state="frozen"/>
      <selection activeCell="D50" sqref="D50"/>
      <selection pane="bottomLeft" activeCell="AB63" sqref="AB63"/>
    </sheetView>
  </sheetViews>
  <sheetFormatPr defaultColWidth="9.140625" defaultRowHeight="15" outlineLevelRow="1" x14ac:dyDescent="0.25"/>
  <cols>
    <col min="1" max="1" width="47.140625" style="3" customWidth="1"/>
    <col min="2" max="3" width="9.85546875" style="3" bestFit="1" customWidth="1"/>
    <col min="4" max="4" width="11" style="3" customWidth="1"/>
    <col min="5" max="5" width="10.5703125" style="3" bestFit="1" customWidth="1"/>
    <col min="6" max="6" width="10.5703125" style="3" customWidth="1"/>
    <col min="7" max="12" width="9.85546875" style="3" bestFit="1" customWidth="1"/>
    <col min="13" max="13" width="11.140625" style="3" bestFit="1" customWidth="1"/>
    <col min="14" max="14" width="10.85546875" style="3" bestFit="1" customWidth="1"/>
    <col min="15" max="15" width="9.85546875" style="20" customWidth="1"/>
    <col min="16" max="16" width="11" style="3" bestFit="1" customWidth="1"/>
    <col min="17" max="17" width="9.85546875" style="20" customWidth="1"/>
    <col min="18" max="18" width="10.5703125" style="20" bestFit="1" customWidth="1"/>
    <col min="19" max="19" width="8.85546875" style="3" bestFit="1" customWidth="1"/>
    <col min="20" max="20" width="5.7109375" style="151" customWidth="1"/>
    <col min="21" max="21" width="14.28515625" style="3" bestFit="1" customWidth="1"/>
    <col min="22" max="22" width="7.5703125" style="20" customWidth="1"/>
    <col min="23" max="23" width="14.140625" style="3" customWidth="1"/>
    <col min="24" max="24" width="9.140625" style="3"/>
    <col min="25" max="25" width="32.28515625" style="3" customWidth="1"/>
    <col min="26" max="26" width="4.28515625" style="3" customWidth="1"/>
    <col min="27" max="28" width="7.42578125" style="3" customWidth="1"/>
    <col min="29" max="30" width="7.140625" style="3" customWidth="1"/>
    <col min="31" max="32" width="5.85546875" style="3" bestFit="1" customWidth="1"/>
    <col min="33" max="33" width="13.7109375" style="3" bestFit="1" customWidth="1"/>
    <col min="34" max="34" width="9.42578125" style="3" bestFit="1" customWidth="1"/>
    <col min="35" max="16384" width="9.140625" style="3"/>
  </cols>
  <sheetData>
    <row r="1" spans="1:37" s="148" customFormat="1" ht="45" x14ac:dyDescent="0.25">
      <c r="A1" s="143"/>
      <c r="B1" s="154">
        <v>2018</v>
      </c>
      <c r="C1" s="144">
        <v>2019</v>
      </c>
      <c r="D1" s="154">
        <v>2020</v>
      </c>
      <c r="E1" s="144">
        <v>2021</v>
      </c>
      <c r="F1" s="144">
        <v>2022</v>
      </c>
      <c r="G1" s="144">
        <v>2023</v>
      </c>
      <c r="H1" s="145">
        <v>2024</v>
      </c>
      <c r="I1" s="137">
        <v>2025</v>
      </c>
      <c r="J1" s="145">
        <v>2026</v>
      </c>
      <c r="K1" s="145">
        <v>2027</v>
      </c>
      <c r="L1" s="145">
        <v>2028</v>
      </c>
      <c r="M1" s="145">
        <v>2029</v>
      </c>
      <c r="N1" s="137">
        <v>2030</v>
      </c>
      <c r="O1" s="146"/>
      <c r="P1" s="147" t="s">
        <v>80</v>
      </c>
      <c r="Q1" s="146"/>
      <c r="R1" s="147" t="s">
        <v>67</v>
      </c>
      <c r="S1" s="147" t="s">
        <v>67</v>
      </c>
      <c r="U1" s="147" t="s">
        <v>62</v>
      </c>
      <c r="V1" s="149"/>
      <c r="W1" s="147" t="s">
        <v>64</v>
      </c>
      <c r="Y1" s="8"/>
      <c r="Z1" s="8"/>
      <c r="AA1" s="8"/>
      <c r="AB1" s="8"/>
      <c r="AC1" s="8"/>
      <c r="AD1" s="8"/>
      <c r="AE1" s="8"/>
      <c r="AF1" s="8"/>
      <c r="AG1" s="28"/>
      <c r="AH1" s="28"/>
      <c r="AI1" s="3"/>
      <c r="AK1" s="217"/>
    </row>
    <row r="2" spans="1:37" x14ac:dyDescent="0.25">
      <c r="A2" s="120"/>
      <c r="B2" s="131"/>
      <c r="C2" s="113"/>
      <c r="D2" s="131"/>
      <c r="E2" s="237" t="s">
        <v>65</v>
      </c>
      <c r="F2" s="238"/>
      <c r="G2" s="238"/>
      <c r="H2" s="238"/>
      <c r="I2" s="238"/>
      <c r="J2" s="239" t="s">
        <v>66</v>
      </c>
      <c r="K2" s="239"/>
      <c r="L2" s="239"/>
      <c r="M2" s="239"/>
      <c r="N2" s="239"/>
      <c r="O2" s="150"/>
      <c r="P2" s="126"/>
      <c r="Q2" s="101"/>
      <c r="R2" s="126"/>
      <c r="S2" s="126"/>
      <c r="T2" s="3"/>
      <c r="U2" s="126"/>
      <c r="V2" s="36"/>
      <c r="W2" s="126"/>
      <c r="Y2" s="152"/>
      <c r="Z2" s="152"/>
      <c r="AA2" s="6"/>
      <c r="AB2" s="6"/>
      <c r="AC2" s="6"/>
      <c r="AD2" s="6"/>
      <c r="AE2" s="6"/>
      <c r="AF2" s="6"/>
      <c r="AG2" s="6"/>
      <c r="AH2" s="7"/>
      <c r="AK2" s="7"/>
    </row>
    <row r="3" spans="1:37" x14ac:dyDescent="0.25">
      <c r="A3" s="121" t="s">
        <v>61</v>
      </c>
      <c r="B3" s="132"/>
      <c r="C3" s="120"/>
      <c r="D3" s="132"/>
      <c r="E3" s="120"/>
      <c r="F3" s="114"/>
      <c r="G3" s="114"/>
      <c r="H3" s="114"/>
      <c r="I3" s="138"/>
      <c r="J3" s="114"/>
      <c r="K3" s="114"/>
      <c r="L3" s="114"/>
      <c r="M3" s="114"/>
      <c r="N3" s="138"/>
      <c r="O3" s="150"/>
      <c r="P3" s="120"/>
      <c r="Q3" s="101"/>
      <c r="R3" s="113" t="s">
        <v>63</v>
      </c>
      <c r="S3" s="120"/>
      <c r="U3" s="113" t="s">
        <v>63</v>
      </c>
      <c r="V3" s="18"/>
      <c r="W3" s="113" t="s">
        <v>63</v>
      </c>
      <c r="Y3" s="152"/>
      <c r="Z3" s="152"/>
      <c r="AA3" s="6"/>
      <c r="AB3" s="6"/>
      <c r="AC3" s="6"/>
      <c r="AD3" s="6"/>
      <c r="AE3" s="6"/>
      <c r="AF3" s="6"/>
      <c r="AG3" s="6"/>
      <c r="AH3" s="7"/>
      <c r="AK3" s="7"/>
    </row>
    <row r="4" spans="1:37" x14ac:dyDescent="0.25">
      <c r="A4" s="155" t="s">
        <v>59</v>
      </c>
      <c r="B4" s="156">
        <v>10236.875063468478</v>
      </c>
      <c r="C4" s="157">
        <v>9034.9075408360295</v>
      </c>
      <c r="D4" s="156">
        <v>8364.0970550476086</v>
      </c>
      <c r="E4" s="157">
        <v>9892.5867350754925</v>
      </c>
      <c r="F4" s="157">
        <v>9694.4241202559861</v>
      </c>
      <c r="G4" s="157">
        <v>7572.7194830107783</v>
      </c>
      <c r="H4" s="157"/>
      <c r="I4" s="156"/>
      <c r="J4" s="157"/>
      <c r="K4" s="157"/>
      <c r="L4" s="157"/>
      <c r="M4" s="157"/>
      <c r="N4" s="156"/>
      <c r="O4" s="158"/>
      <c r="P4" s="159">
        <v>-0.26025086405177106</v>
      </c>
      <c r="Q4" s="160"/>
      <c r="R4" s="161">
        <v>27.159730338342253</v>
      </c>
      <c r="S4" s="159">
        <v>0.67899325845855629</v>
      </c>
      <c r="T4" s="3"/>
      <c r="U4" s="157">
        <v>40</v>
      </c>
      <c r="V4" s="160"/>
      <c r="W4" s="157">
        <v>20</v>
      </c>
      <c r="Y4" s="152"/>
      <c r="Z4" s="152"/>
      <c r="AA4" s="6"/>
      <c r="AB4" s="6"/>
      <c r="AC4" s="6"/>
      <c r="AD4" s="6"/>
      <c r="AE4" s="6"/>
      <c r="AF4" s="6"/>
      <c r="AG4" s="6"/>
      <c r="AH4" s="7"/>
      <c r="AK4" s="7"/>
    </row>
    <row r="5" spans="1:37" hidden="1" outlineLevel="1" x14ac:dyDescent="0.25">
      <c r="A5" s="111" t="s">
        <v>36</v>
      </c>
      <c r="B5" s="133">
        <v>10011.764340535294</v>
      </c>
      <c r="C5" s="46">
        <v>8826.0698093485989</v>
      </c>
      <c r="D5" s="133">
        <v>8169.9056935684039</v>
      </c>
      <c r="E5" s="46">
        <v>9720.8843538628607</v>
      </c>
      <c r="F5" s="46">
        <v>9537.8860589238921</v>
      </c>
      <c r="G5" s="46">
        <v>7449.8136778537046</v>
      </c>
      <c r="H5" s="46"/>
      <c r="I5" s="133"/>
      <c r="J5" s="46"/>
      <c r="K5" s="46"/>
      <c r="L5" s="46"/>
      <c r="M5" s="46"/>
      <c r="N5" s="133"/>
      <c r="O5" s="26"/>
      <c r="P5" s="48">
        <v>-0.25589402382443721</v>
      </c>
      <c r="Q5" s="98"/>
      <c r="R5" s="140">
        <v>26.708584090640461</v>
      </c>
      <c r="S5" s="48"/>
      <c r="U5" s="122"/>
      <c r="V5" s="110"/>
      <c r="W5" s="122"/>
      <c r="Y5" s="152"/>
      <c r="Z5" s="152"/>
      <c r="AA5" s="6"/>
      <c r="AB5" s="6"/>
      <c r="AC5" s="6"/>
      <c r="AD5" s="6"/>
      <c r="AE5" s="6"/>
      <c r="AF5" s="6"/>
      <c r="AG5" s="6"/>
      <c r="AH5" s="7"/>
      <c r="AK5" s="7"/>
    </row>
    <row r="6" spans="1:37" hidden="1" outlineLevel="1" x14ac:dyDescent="0.25">
      <c r="A6" s="111" t="s">
        <v>16</v>
      </c>
      <c r="B6" s="133">
        <v>118.48682296406294</v>
      </c>
      <c r="C6" s="46">
        <v>107.21842843666239</v>
      </c>
      <c r="D6" s="133">
        <v>91.832968093679767</v>
      </c>
      <c r="E6" s="46">
        <v>80.784642263704484</v>
      </c>
      <c r="F6" s="46">
        <v>66.926023584907526</v>
      </c>
      <c r="G6" s="46">
        <v>33.63842278990456</v>
      </c>
      <c r="H6" s="46"/>
      <c r="I6" s="133"/>
      <c r="J6" s="46"/>
      <c r="K6" s="46"/>
      <c r="L6" s="46"/>
      <c r="M6" s="46"/>
      <c r="N6" s="133"/>
      <c r="O6" s="26"/>
      <c r="P6" s="48">
        <v>-0.71609988394990465</v>
      </c>
      <c r="Q6" s="98"/>
      <c r="R6" s="140">
        <v>0.18134908863851654</v>
      </c>
      <c r="S6" s="48"/>
      <c r="U6" s="122"/>
      <c r="V6" s="110"/>
      <c r="W6" s="122"/>
      <c r="Y6" s="152"/>
      <c r="Z6" s="152"/>
      <c r="AA6" s="6"/>
      <c r="AB6" s="6"/>
      <c r="AC6" s="6"/>
      <c r="AD6" s="6"/>
      <c r="AE6" s="6"/>
      <c r="AF6" s="6"/>
      <c r="AG6" s="6"/>
      <c r="AH6" s="7"/>
      <c r="AI6" s="20"/>
      <c r="AK6" s="7"/>
    </row>
    <row r="7" spans="1:37" hidden="1" outlineLevel="1" x14ac:dyDescent="0.25">
      <c r="A7" s="111" t="s">
        <v>41</v>
      </c>
      <c r="B7" s="133">
        <v>106.62389996912053</v>
      </c>
      <c r="C7" s="46">
        <v>101.61930305076815</v>
      </c>
      <c r="D7" s="133">
        <v>102.3583933855238</v>
      </c>
      <c r="E7" s="46">
        <v>90.917738948926072</v>
      </c>
      <c r="F7" s="46">
        <v>89.612037747187685</v>
      </c>
      <c r="G7" s="46">
        <v>89.267382367169432</v>
      </c>
      <c r="H7" s="46"/>
      <c r="I7" s="133"/>
      <c r="J7" s="46"/>
      <c r="K7" s="46"/>
      <c r="L7" s="46"/>
      <c r="M7" s="46"/>
      <c r="N7" s="133"/>
      <c r="O7" s="26"/>
      <c r="P7" s="48">
        <v>-0.16278261822140944</v>
      </c>
      <c r="Q7" s="98"/>
      <c r="R7" s="140">
        <v>0.26979715906328317</v>
      </c>
      <c r="S7" s="48"/>
      <c r="U7" s="122"/>
      <c r="V7" s="110"/>
      <c r="W7" s="122"/>
      <c r="Y7" s="152"/>
      <c r="Z7" s="152"/>
      <c r="AA7" s="6"/>
      <c r="AB7" s="6"/>
      <c r="AC7" s="6"/>
      <c r="AD7" s="6"/>
      <c r="AE7" s="6"/>
      <c r="AF7" s="6"/>
      <c r="AG7" s="6"/>
      <c r="AH7" s="7"/>
      <c r="AI7" s="20"/>
      <c r="AK7" s="7"/>
    </row>
    <row r="8" spans="1:37" collapsed="1" x14ac:dyDescent="0.25">
      <c r="A8" s="162" t="s">
        <v>5</v>
      </c>
      <c r="B8" s="163">
        <v>12308.323516076231</v>
      </c>
      <c r="C8" s="164">
        <v>12322.349182273356</v>
      </c>
      <c r="D8" s="163">
        <v>10401.091582987603</v>
      </c>
      <c r="E8" s="164">
        <v>11088.550866245807</v>
      </c>
      <c r="F8" s="164">
        <v>11759.100117963775</v>
      </c>
      <c r="G8" s="164">
        <v>11797.63184035952</v>
      </c>
      <c r="H8" s="164"/>
      <c r="I8" s="163"/>
      <c r="J8" s="164"/>
      <c r="K8" s="164"/>
      <c r="L8" s="164"/>
      <c r="M8" s="164"/>
      <c r="N8" s="163"/>
      <c r="O8" s="165"/>
      <c r="P8" s="166">
        <v>-4.1491570728514157E-2</v>
      </c>
      <c r="Q8" s="167"/>
      <c r="R8" s="168">
        <v>34.645282824569108</v>
      </c>
      <c r="S8" s="166">
        <v>0.6415793115660946</v>
      </c>
      <c r="T8" s="3"/>
      <c r="U8" s="169">
        <v>54</v>
      </c>
      <c r="V8" s="160"/>
      <c r="W8" s="169">
        <v>37</v>
      </c>
      <c r="Y8" s="152"/>
      <c r="Z8" s="152"/>
      <c r="AA8" s="6"/>
      <c r="AB8" s="6"/>
      <c r="AC8" s="6"/>
      <c r="AD8" s="6"/>
      <c r="AE8" s="6"/>
      <c r="AF8" s="6"/>
      <c r="AG8" s="6"/>
      <c r="AH8" s="7"/>
      <c r="AI8" s="20"/>
      <c r="AK8" s="7"/>
    </row>
    <row r="9" spans="1:37" s="20" customFormat="1" hidden="1" outlineLevel="1" x14ac:dyDescent="0.25">
      <c r="A9" s="111" t="s">
        <v>19</v>
      </c>
      <c r="B9" s="133">
        <v>16.67822360034442</v>
      </c>
      <c r="C9" s="46">
        <v>17.903994474182213</v>
      </c>
      <c r="D9" s="133">
        <v>13.594785430850811</v>
      </c>
      <c r="E9" s="46">
        <v>19.692297421431022</v>
      </c>
      <c r="F9" s="46">
        <v>21.673740819461031</v>
      </c>
      <c r="G9" s="46">
        <v>23.218870868585309</v>
      </c>
      <c r="H9" s="46"/>
      <c r="I9" s="133"/>
      <c r="J9" s="46"/>
      <c r="K9" s="46"/>
      <c r="L9" s="46"/>
      <c r="M9" s="46"/>
      <c r="N9" s="133"/>
      <c r="O9" s="26"/>
      <c r="P9" s="48">
        <v>0.39216690128232951</v>
      </c>
      <c r="Q9" s="98"/>
      <c r="R9" s="140">
        <v>6.4584909109477368E-2</v>
      </c>
      <c r="S9" s="48"/>
      <c r="U9" s="122"/>
      <c r="V9" s="110"/>
      <c r="W9" s="122"/>
      <c r="Y9" s="152"/>
      <c r="Z9" s="152"/>
      <c r="AA9" s="6"/>
      <c r="AB9" s="6"/>
      <c r="AC9" s="6"/>
      <c r="AD9" s="6"/>
      <c r="AE9" s="6"/>
      <c r="AF9" s="6"/>
      <c r="AG9" s="6"/>
      <c r="AH9" s="7"/>
      <c r="AK9" s="7"/>
    </row>
    <row r="10" spans="1:37" s="20" customFormat="1" hidden="1" outlineLevel="1" x14ac:dyDescent="0.25">
      <c r="A10" s="111" t="s">
        <v>20</v>
      </c>
      <c r="B10" s="133">
        <v>11762.492340212635</v>
      </c>
      <c r="C10" s="46">
        <v>11750.385356084349</v>
      </c>
      <c r="D10" s="133">
        <v>9793.4968509352839</v>
      </c>
      <c r="E10" s="46">
        <v>10438.392445369551</v>
      </c>
      <c r="F10" s="46">
        <v>11148.81537984432</v>
      </c>
      <c r="G10" s="46">
        <v>11201.532708138904</v>
      </c>
      <c r="H10" s="46"/>
      <c r="I10" s="133"/>
      <c r="J10" s="46"/>
      <c r="K10" s="46"/>
      <c r="L10" s="46"/>
      <c r="M10" s="46"/>
      <c r="N10" s="133"/>
      <c r="O10" s="26"/>
      <c r="P10" s="48">
        <v>-4.7690541753295651E-2</v>
      </c>
      <c r="Q10" s="98"/>
      <c r="R10" s="140">
        <v>32.788740533352772</v>
      </c>
      <c r="S10" s="48"/>
      <c r="U10" s="122"/>
      <c r="V10" s="110"/>
      <c r="W10" s="122"/>
      <c r="AA10" s="22"/>
      <c r="AB10" s="22"/>
      <c r="AC10" s="22"/>
      <c r="AD10" s="22"/>
      <c r="AE10" s="22"/>
      <c r="AF10" s="22"/>
      <c r="AG10" s="22"/>
      <c r="AH10" s="25"/>
      <c r="AK10" s="7"/>
    </row>
    <row r="11" spans="1:37" s="20" customFormat="1" hidden="1" outlineLevel="1" x14ac:dyDescent="0.25">
      <c r="A11" s="111" t="s">
        <v>8</v>
      </c>
      <c r="B11" s="133">
        <v>129.00863697232074</v>
      </c>
      <c r="C11" s="46">
        <v>135.00040592698258</v>
      </c>
      <c r="D11" s="133">
        <v>107.55618406760449</v>
      </c>
      <c r="E11" s="46">
        <v>116.31823034311482</v>
      </c>
      <c r="F11" s="46">
        <v>130.04888829006131</v>
      </c>
      <c r="G11" s="46">
        <v>136.35388874829468</v>
      </c>
      <c r="H11" s="46"/>
      <c r="I11" s="133"/>
      <c r="J11" s="46"/>
      <c r="K11" s="46"/>
      <c r="L11" s="46"/>
      <c r="M11" s="46"/>
      <c r="N11" s="133"/>
      <c r="O11" s="26"/>
      <c r="P11" s="48">
        <v>5.6936124187947856E-2</v>
      </c>
      <c r="Q11" s="98"/>
      <c r="R11" s="140">
        <v>0.3827210073814708</v>
      </c>
      <c r="S11" s="48"/>
      <c r="U11" s="122"/>
      <c r="V11" s="110"/>
      <c r="W11" s="122"/>
      <c r="Y11" s="16"/>
      <c r="Z11" s="16"/>
      <c r="AA11" s="109"/>
      <c r="AB11" s="109"/>
      <c r="AC11" s="109"/>
      <c r="AD11" s="109"/>
      <c r="AE11" s="109"/>
      <c r="AF11" s="109"/>
      <c r="AG11" s="109"/>
      <c r="AH11" s="13"/>
      <c r="AI11" s="3"/>
      <c r="AK11" s="13"/>
    </row>
    <row r="12" spans="1:37" s="20" customFormat="1" hidden="1" outlineLevel="1" x14ac:dyDescent="0.25">
      <c r="A12" s="111" t="s">
        <v>21</v>
      </c>
      <c r="B12" s="133">
        <v>260.07553164087784</v>
      </c>
      <c r="C12" s="46">
        <v>276.99135330807951</v>
      </c>
      <c r="D12" s="133">
        <v>338.74154628565952</v>
      </c>
      <c r="E12" s="46">
        <v>362.23252940980211</v>
      </c>
      <c r="F12" s="46">
        <v>305.59185758311514</v>
      </c>
      <c r="G12" s="46">
        <v>286.6487253663588</v>
      </c>
      <c r="H12" s="46"/>
      <c r="I12" s="133"/>
      <c r="J12" s="46"/>
      <c r="K12" s="46"/>
      <c r="L12" s="46"/>
      <c r="M12" s="46"/>
      <c r="N12" s="133"/>
      <c r="O12" s="26"/>
      <c r="P12" s="48">
        <v>0.10217490879601175</v>
      </c>
      <c r="Q12" s="98"/>
      <c r="R12" s="140">
        <v>0.95447311235927601</v>
      </c>
      <c r="S12" s="48"/>
      <c r="U12" s="122"/>
      <c r="V12" s="110"/>
      <c r="W12" s="122"/>
      <c r="AA12" s="22"/>
      <c r="AB12" s="22"/>
      <c r="AC12" s="22"/>
      <c r="AD12" s="22"/>
      <c r="AE12" s="22"/>
      <c r="AF12" s="22"/>
      <c r="AG12" s="22"/>
      <c r="AH12" s="22"/>
    </row>
    <row r="13" spans="1:37" s="20" customFormat="1" hidden="1" outlineLevel="1" x14ac:dyDescent="0.25">
      <c r="A13" s="111" t="s">
        <v>22</v>
      </c>
      <c r="B13" s="133">
        <v>140.06878365005235</v>
      </c>
      <c r="C13" s="46">
        <v>142.06807247976167</v>
      </c>
      <c r="D13" s="133">
        <v>147.70221626820558</v>
      </c>
      <c r="E13" s="46">
        <v>151.91536370190875</v>
      </c>
      <c r="F13" s="46">
        <v>152.97025142682014</v>
      </c>
      <c r="G13" s="46">
        <v>149.87764723737669</v>
      </c>
      <c r="H13" s="46"/>
      <c r="I13" s="133"/>
      <c r="J13" s="46"/>
      <c r="K13" s="46"/>
      <c r="L13" s="46"/>
      <c r="M13" s="46"/>
      <c r="N13" s="133"/>
      <c r="O13" s="26"/>
      <c r="P13" s="48">
        <v>7.0028905311484604E-2</v>
      </c>
      <c r="Q13" s="98"/>
      <c r="R13" s="140">
        <v>0.45476326236610554</v>
      </c>
      <c r="S13" s="48"/>
      <c r="U13" s="122"/>
      <c r="V13" s="110"/>
      <c r="W13" s="122"/>
    </row>
    <row r="14" spans="1:37" collapsed="1" x14ac:dyDescent="0.25">
      <c r="A14" s="170" t="s">
        <v>60</v>
      </c>
      <c r="B14" s="171">
        <v>6999.5795736711334</v>
      </c>
      <c r="C14" s="172">
        <v>6729.6488275738038</v>
      </c>
      <c r="D14" s="171">
        <v>7344.0911586061138</v>
      </c>
      <c r="E14" s="172">
        <v>6868.3650518130644</v>
      </c>
      <c r="F14" s="172">
        <v>5753.2006821677642</v>
      </c>
      <c r="G14" s="172">
        <v>5347.2591758022272</v>
      </c>
      <c r="H14" s="172"/>
      <c r="I14" s="171"/>
      <c r="J14" s="172"/>
      <c r="K14" s="172"/>
      <c r="L14" s="172"/>
      <c r="M14" s="172"/>
      <c r="N14" s="171"/>
      <c r="O14" s="173"/>
      <c r="P14" s="174">
        <v>-0.23605994909809971</v>
      </c>
      <c r="Q14" s="175"/>
      <c r="R14" s="176">
        <v>17.968824909783056</v>
      </c>
      <c r="S14" s="174">
        <v>0.61961465206148469</v>
      </c>
      <c r="T14" s="3"/>
      <c r="U14" s="177">
        <v>29</v>
      </c>
      <c r="V14" s="160"/>
      <c r="W14" s="177">
        <v>23</v>
      </c>
    </row>
    <row r="15" spans="1:37" x14ac:dyDescent="0.25">
      <c r="A15" s="178" t="s">
        <v>68</v>
      </c>
      <c r="B15" s="179">
        <v>1546.6692913353631</v>
      </c>
      <c r="C15" s="180">
        <v>1535.6256323036514</v>
      </c>
      <c r="D15" s="179">
        <v>1342.6526328946436</v>
      </c>
      <c r="E15" s="180">
        <v>1444.280615806126</v>
      </c>
      <c r="F15" s="180">
        <v>1424.2190426736374</v>
      </c>
      <c r="G15" s="180">
        <v>1386.0545992314701</v>
      </c>
      <c r="H15" s="180"/>
      <c r="I15" s="179"/>
      <c r="J15" s="180"/>
      <c r="K15" s="180"/>
      <c r="L15" s="180"/>
      <c r="M15" s="180"/>
      <c r="N15" s="179"/>
      <c r="O15" s="173"/>
      <c r="P15" s="181">
        <v>-0.10384552987744494</v>
      </c>
      <c r="Q15" s="175"/>
      <c r="R15" s="182">
        <v>4.2545542577112334</v>
      </c>
      <c r="S15" s="181">
        <v>0.60779346538731904</v>
      </c>
      <c r="T15" s="3"/>
      <c r="U15" s="183">
        <v>7</v>
      </c>
      <c r="V15" s="160"/>
      <c r="W15" s="183">
        <v>5</v>
      </c>
    </row>
    <row r="16" spans="1:37" hidden="1" outlineLevel="1" x14ac:dyDescent="0.25">
      <c r="A16" s="111" t="s">
        <v>11</v>
      </c>
      <c r="B16" s="133">
        <v>868.39598940261328</v>
      </c>
      <c r="C16" s="46">
        <v>838.24355505866856</v>
      </c>
      <c r="D16" s="133">
        <v>673.15094799729218</v>
      </c>
      <c r="E16" s="46">
        <v>761.16639743568442</v>
      </c>
      <c r="F16" s="46">
        <v>733.97510893919764</v>
      </c>
      <c r="G16" s="46">
        <v>714.71132855295559</v>
      </c>
      <c r="H16" s="46"/>
      <c r="I16" s="133"/>
      <c r="J16" s="46"/>
      <c r="K16" s="46"/>
      <c r="L16" s="46"/>
      <c r="M16" s="46"/>
      <c r="N16" s="133"/>
      <c r="O16" s="26"/>
      <c r="P16" s="48">
        <v>-0.17697532315341574</v>
      </c>
      <c r="Q16" s="98"/>
      <c r="R16" s="140">
        <v>2.2098528349278377</v>
      </c>
      <c r="S16" s="48"/>
      <c r="U16" s="122"/>
      <c r="V16" s="110"/>
      <c r="W16" s="122"/>
    </row>
    <row r="17" spans="1:23" hidden="1" outlineLevel="1" x14ac:dyDescent="0.25">
      <c r="A17" s="111" t="s">
        <v>18</v>
      </c>
      <c r="B17" s="133">
        <v>678.27330193274986</v>
      </c>
      <c r="C17" s="46">
        <v>697.38207724498284</v>
      </c>
      <c r="D17" s="133">
        <v>669.50168489735142</v>
      </c>
      <c r="E17" s="46">
        <v>683.11421837044156</v>
      </c>
      <c r="F17" s="46">
        <v>690.24393373443979</v>
      </c>
      <c r="G17" s="46">
        <v>671.34327067851439</v>
      </c>
      <c r="H17" s="46"/>
      <c r="I17" s="133"/>
      <c r="J17" s="46"/>
      <c r="K17" s="46"/>
      <c r="L17" s="46"/>
      <c r="M17" s="46"/>
      <c r="N17" s="133"/>
      <c r="O17" s="26"/>
      <c r="P17" s="48">
        <v>-1.0217166493931349E-2</v>
      </c>
      <c r="Q17" s="98"/>
      <c r="R17" s="140">
        <v>2.0447014227833957</v>
      </c>
      <c r="S17" s="48"/>
      <c r="U17" s="122"/>
      <c r="V17" s="110"/>
      <c r="W17" s="122"/>
    </row>
    <row r="18" spans="1:23" collapsed="1" x14ac:dyDescent="0.25">
      <c r="A18" s="184" t="s">
        <v>10</v>
      </c>
      <c r="B18" s="185">
        <v>6954.1339175168123</v>
      </c>
      <c r="C18" s="186">
        <v>6818.0880659870982</v>
      </c>
      <c r="D18" s="185">
        <v>6727.2268657752002</v>
      </c>
      <c r="E18" s="186">
        <v>7094.1865273283274</v>
      </c>
      <c r="F18" s="186">
        <v>6650.6089638605899</v>
      </c>
      <c r="G18" s="186">
        <v>6307.1297795880928</v>
      </c>
      <c r="H18" s="186"/>
      <c r="I18" s="185"/>
      <c r="J18" s="186"/>
      <c r="K18" s="186"/>
      <c r="L18" s="186"/>
      <c r="M18" s="186"/>
      <c r="N18" s="185"/>
      <c r="O18" s="173"/>
      <c r="P18" s="187">
        <v>-9.3038780328773454E-2</v>
      </c>
      <c r="Q18" s="175"/>
      <c r="R18" s="188">
        <v>20.051925270777009</v>
      </c>
      <c r="S18" s="187">
        <v>0.66839750902590034</v>
      </c>
      <c r="T18" s="3"/>
      <c r="U18" s="189">
        <v>30</v>
      </c>
      <c r="V18" s="160"/>
      <c r="W18" s="189">
        <v>24</v>
      </c>
    </row>
    <row r="19" spans="1:23" hidden="1" outlineLevel="1" x14ac:dyDescent="0.25">
      <c r="A19" s="111" t="s">
        <v>17</v>
      </c>
      <c r="B19" s="133">
        <v>4662.0739532640791</v>
      </c>
      <c r="C19" s="46">
        <v>4553.7958856361929</v>
      </c>
      <c r="D19" s="133">
        <v>4619.645760168788</v>
      </c>
      <c r="E19" s="46">
        <v>4621.8035452072872</v>
      </c>
      <c r="F19" s="46">
        <v>4356.1869226822619</v>
      </c>
      <c r="G19" s="46">
        <v>4151.9174738743877</v>
      </c>
      <c r="H19" s="46"/>
      <c r="I19" s="133"/>
      <c r="J19" s="46"/>
      <c r="K19" s="46"/>
      <c r="L19" s="46"/>
      <c r="M19" s="46"/>
      <c r="N19" s="133"/>
      <c r="O19" s="26"/>
      <c r="P19" s="48">
        <v>-0.10942693841922289</v>
      </c>
      <c r="Q19" s="98"/>
      <c r="R19" s="140">
        <v>13.129907941763937</v>
      </c>
      <c r="S19" s="48"/>
      <c r="U19" s="122"/>
      <c r="V19" s="110"/>
      <c r="W19" s="122"/>
    </row>
    <row r="20" spans="1:23" hidden="1" outlineLevel="1" x14ac:dyDescent="0.25">
      <c r="A20" s="115" t="s">
        <v>6</v>
      </c>
      <c r="B20" s="134">
        <v>2292.0599642527327</v>
      </c>
      <c r="C20" s="116">
        <v>2264.2921803509057</v>
      </c>
      <c r="D20" s="134">
        <v>2107.5811056064122</v>
      </c>
      <c r="E20" s="116">
        <v>2472.3829821210406</v>
      </c>
      <c r="F20" s="116">
        <v>2294.4220411783276</v>
      </c>
      <c r="G20" s="116">
        <v>2155.2123057137055</v>
      </c>
      <c r="H20" s="116"/>
      <c r="I20" s="134"/>
      <c r="J20" s="116"/>
      <c r="K20" s="116"/>
      <c r="L20" s="116"/>
      <c r="M20" s="116"/>
      <c r="N20" s="134"/>
      <c r="O20" s="26"/>
      <c r="P20" s="127">
        <v>-5.970509527382406E-2</v>
      </c>
      <c r="Q20" s="98"/>
      <c r="R20" s="141">
        <v>6.9220173290130731</v>
      </c>
      <c r="S20" s="127"/>
      <c r="U20" s="123"/>
      <c r="V20" s="110"/>
      <c r="W20" s="123"/>
    </row>
    <row r="21" spans="1:23" hidden="1" outlineLevel="1" x14ac:dyDescent="0.25">
      <c r="A21" s="112" t="s">
        <v>23</v>
      </c>
      <c r="B21" s="133">
        <v>2094.5489797619248</v>
      </c>
      <c r="C21" s="46">
        <v>2057.8652228793621</v>
      </c>
      <c r="D21" s="133">
        <v>1907.4373141016843</v>
      </c>
      <c r="E21" s="46">
        <v>2256.9405207619102</v>
      </c>
      <c r="F21" s="46">
        <v>2068.3747685666494</v>
      </c>
      <c r="G21" s="46">
        <v>1933.8876215143528</v>
      </c>
      <c r="H21" s="46"/>
      <c r="I21" s="133"/>
      <c r="J21" s="46"/>
      <c r="K21" s="46"/>
      <c r="L21" s="46"/>
      <c r="M21" s="46"/>
      <c r="N21" s="133"/>
      <c r="O21" s="26"/>
      <c r="P21" s="48">
        <v>-7.6704512427221191E-2</v>
      </c>
      <c r="Q21" s="98"/>
      <c r="R21" s="140">
        <v>6.2592029108429124</v>
      </c>
      <c r="S21" s="48"/>
      <c r="U21" s="124"/>
      <c r="V21" s="139"/>
      <c r="W21" s="124"/>
    </row>
    <row r="22" spans="1:23" hidden="1" outlineLevel="1" x14ac:dyDescent="0.25">
      <c r="A22" s="112" t="s">
        <v>39</v>
      </c>
      <c r="B22" s="133">
        <v>158.67602949080825</v>
      </c>
      <c r="C22" s="46">
        <v>167.00688247154369</v>
      </c>
      <c r="D22" s="133">
        <v>160.15608650472785</v>
      </c>
      <c r="E22" s="46">
        <v>175.09859635913077</v>
      </c>
      <c r="F22" s="46">
        <v>184.83447261167851</v>
      </c>
      <c r="G22" s="46">
        <v>179.33596419935299</v>
      </c>
      <c r="H22" s="46"/>
      <c r="I22" s="133"/>
      <c r="J22" s="46"/>
      <c r="K22" s="46"/>
      <c r="L22" s="46"/>
      <c r="M22" s="46"/>
      <c r="N22" s="133"/>
      <c r="O22" s="26"/>
      <c r="P22" s="48">
        <v>0.13020198939211247</v>
      </c>
      <c r="Q22" s="98"/>
      <c r="R22" s="140">
        <v>0.53926903317016217</v>
      </c>
      <c r="S22" s="48"/>
      <c r="U22" s="124"/>
      <c r="V22" s="139"/>
      <c r="W22" s="124"/>
    </row>
    <row r="23" spans="1:23" hidden="1" outlineLevel="1" x14ac:dyDescent="0.25">
      <c r="A23" s="112" t="s">
        <v>25</v>
      </c>
      <c r="B23" s="133">
        <v>38.834955000000001</v>
      </c>
      <c r="C23" s="46">
        <v>39.420074999999997</v>
      </c>
      <c r="D23" s="133">
        <v>39.987704999999998</v>
      </c>
      <c r="E23" s="46">
        <v>40.343864999999994</v>
      </c>
      <c r="F23" s="46">
        <v>41.212799999999994</v>
      </c>
      <c r="G23" s="46">
        <v>41.988720000000001</v>
      </c>
      <c r="H23" s="46"/>
      <c r="I23" s="133"/>
      <c r="J23" s="46"/>
      <c r="K23" s="46"/>
      <c r="L23" s="46"/>
      <c r="M23" s="46"/>
      <c r="N23" s="133"/>
      <c r="O23" s="26"/>
      <c r="P23" s="48">
        <v>8.1209441339638477E-2</v>
      </c>
      <c r="Q23" s="98"/>
      <c r="R23" s="140">
        <v>0.12354538499999998</v>
      </c>
      <c r="S23" s="48"/>
      <c r="U23" s="124"/>
      <c r="V23" s="139"/>
      <c r="W23" s="124"/>
    </row>
    <row r="24" spans="1:23" collapsed="1" x14ac:dyDescent="0.25">
      <c r="A24" s="190" t="s">
        <v>2</v>
      </c>
      <c r="B24" s="191">
        <v>21406.049260182863</v>
      </c>
      <c r="C24" s="192">
        <v>21286.58424208561</v>
      </c>
      <c r="D24" s="191">
        <v>21553.797918668268</v>
      </c>
      <c r="E24" s="192">
        <v>21958.11263532663</v>
      </c>
      <c r="F24" s="192">
        <v>21781.623922351653</v>
      </c>
      <c r="G24" s="192">
        <v>20716.518275764032</v>
      </c>
      <c r="H24" s="192"/>
      <c r="I24" s="191"/>
      <c r="J24" s="192"/>
      <c r="K24" s="192"/>
      <c r="L24" s="192"/>
      <c r="M24" s="192"/>
      <c r="N24" s="191"/>
      <c r="O24" s="173"/>
      <c r="P24" s="193">
        <v>-3.2211968497214423E-2</v>
      </c>
      <c r="Q24" s="175"/>
      <c r="R24" s="194">
        <v>64.456254833442316</v>
      </c>
      <c r="S24" s="193">
        <v>0.60807787578719164</v>
      </c>
      <c r="T24" s="3"/>
      <c r="U24" s="195">
        <v>106</v>
      </c>
      <c r="V24" s="160"/>
      <c r="W24" s="195">
        <v>96</v>
      </c>
    </row>
    <row r="25" spans="1:23" hidden="1" outlineLevel="1" x14ac:dyDescent="0.25">
      <c r="A25" s="111" t="s">
        <v>26</v>
      </c>
      <c r="B25" s="133">
        <v>12916.545234925661</v>
      </c>
      <c r="C25" s="46">
        <v>13091.203534766764</v>
      </c>
      <c r="D25" s="133">
        <v>13260.653514922087</v>
      </c>
      <c r="E25" s="46">
        <v>13341.493877504201</v>
      </c>
      <c r="F25" s="46">
        <v>13362.962785866997</v>
      </c>
      <c r="G25" s="46">
        <v>13039.10039726506</v>
      </c>
      <c r="H25" s="46"/>
      <c r="I25" s="133"/>
      <c r="J25" s="46"/>
      <c r="K25" s="46"/>
      <c r="L25" s="46"/>
      <c r="M25" s="46"/>
      <c r="N25" s="133"/>
      <c r="O25" s="26"/>
      <c r="P25" s="48">
        <v>9.4882308009122899E-3</v>
      </c>
      <c r="Q25" s="98"/>
      <c r="R25" s="140">
        <v>39.743557060636263</v>
      </c>
      <c r="S25" s="48"/>
      <c r="U25" s="122"/>
      <c r="V25" s="110"/>
      <c r="W25" s="122"/>
    </row>
    <row r="26" spans="1:23" hidden="1" outlineLevel="1" x14ac:dyDescent="0.25">
      <c r="A26" s="111" t="s">
        <v>27</v>
      </c>
      <c r="B26" s="133">
        <v>2567.156853058757</v>
      </c>
      <c r="C26" s="46">
        <v>2609.1281749742084</v>
      </c>
      <c r="D26" s="133">
        <v>2593.6644122443413</v>
      </c>
      <c r="E26" s="46">
        <v>2550.8452384600623</v>
      </c>
      <c r="F26" s="46">
        <v>2508.6682385437957</v>
      </c>
      <c r="G26" s="46">
        <v>2449.5734735333372</v>
      </c>
      <c r="H26" s="46"/>
      <c r="I26" s="133"/>
      <c r="J26" s="46"/>
      <c r="K26" s="46"/>
      <c r="L26" s="46"/>
      <c r="M26" s="46"/>
      <c r="N26" s="133"/>
      <c r="O26" s="26"/>
      <c r="P26" s="48">
        <v>-4.5802958781158878E-2</v>
      </c>
      <c r="Q26" s="98"/>
      <c r="R26" s="140">
        <v>7.5090869505371955</v>
      </c>
      <c r="S26" s="48"/>
      <c r="U26" s="122"/>
      <c r="V26" s="110"/>
      <c r="W26" s="122"/>
    </row>
    <row r="27" spans="1:23" hidden="1" outlineLevel="1" x14ac:dyDescent="0.25">
      <c r="A27" s="111" t="s">
        <v>28</v>
      </c>
      <c r="B27" s="133">
        <v>4696.7136471162794</v>
      </c>
      <c r="C27" s="46">
        <v>4463.2629194030233</v>
      </c>
      <c r="D27" s="133">
        <v>4508.0254967714209</v>
      </c>
      <c r="E27" s="46">
        <v>4684.5318052498751</v>
      </c>
      <c r="F27" s="46">
        <v>4235.5917648196346</v>
      </c>
      <c r="G27" s="46">
        <v>3805.5525166470397</v>
      </c>
      <c r="H27" s="46"/>
      <c r="I27" s="133"/>
      <c r="J27" s="46"/>
      <c r="K27" s="46"/>
      <c r="L27" s="46"/>
      <c r="M27" s="46"/>
      <c r="N27" s="133"/>
      <c r="O27" s="26"/>
      <c r="P27" s="48">
        <v>-0.18974142292375029</v>
      </c>
      <c r="Q27" s="98"/>
      <c r="R27" s="140">
        <v>12.72567608671655</v>
      </c>
      <c r="S27" s="48"/>
      <c r="U27" s="122"/>
      <c r="V27" s="110"/>
      <c r="W27" s="122"/>
    </row>
    <row r="28" spans="1:23" hidden="1" outlineLevel="1" x14ac:dyDescent="0.25">
      <c r="A28" s="111" t="s">
        <v>29</v>
      </c>
      <c r="B28" s="133">
        <v>461.05708000000004</v>
      </c>
      <c r="C28" s="46">
        <v>343.90247759999994</v>
      </c>
      <c r="D28" s="133">
        <v>399.48303999999996</v>
      </c>
      <c r="E28" s="46">
        <v>597.40603999999996</v>
      </c>
      <c r="F28" s="46">
        <v>623.97631999999999</v>
      </c>
      <c r="G28" s="46">
        <v>457.79579999999999</v>
      </c>
      <c r="H28" s="46"/>
      <c r="I28" s="133"/>
      <c r="J28" s="46"/>
      <c r="K28" s="46"/>
      <c r="L28" s="46"/>
      <c r="M28" s="46"/>
      <c r="N28" s="133"/>
      <c r="O28" s="26"/>
      <c r="P28" s="48">
        <v>-7.0734842635971577E-3</v>
      </c>
      <c r="Q28" s="98"/>
      <c r="R28" s="140">
        <v>1.67917816</v>
      </c>
      <c r="S28" s="48"/>
      <c r="U28" s="122"/>
      <c r="V28" s="110"/>
      <c r="W28" s="122"/>
    </row>
    <row r="29" spans="1:23" hidden="1" outlineLevel="1" x14ac:dyDescent="0.25">
      <c r="A29" s="111" t="s">
        <v>30</v>
      </c>
      <c r="B29" s="133">
        <v>90.42880000000001</v>
      </c>
      <c r="C29" s="46">
        <v>96.082066666666663</v>
      </c>
      <c r="D29" s="133">
        <v>110.17820000000002</v>
      </c>
      <c r="E29" s="46">
        <v>106.40373333333334</v>
      </c>
      <c r="F29" s="46">
        <v>143.90640000000002</v>
      </c>
      <c r="G29" s="46">
        <v>139.41840000000002</v>
      </c>
      <c r="H29" s="46"/>
      <c r="I29" s="133"/>
      <c r="J29" s="46"/>
      <c r="K29" s="46"/>
      <c r="L29" s="46"/>
      <c r="M29" s="46"/>
      <c r="N29" s="133"/>
      <c r="O29" s="26"/>
      <c r="P29" s="48">
        <v>0.54174776177500983</v>
      </c>
      <c r="Q29" s="98"/>
      <c r="R29" s="140">
        <v>0.38972853333333335</v>
      </c>
      <c r="S29" s="48"/>
      <c r="U29" s="122"/>
      <c r="V29" s="110"/>
      <c r="W29" s="122"/>
    </row>
    <row r="30" spans="1:23" hidden="1" outlineLevel="1" x14ac:dyDescent="0.25">
      <c r="A30" s="111" t="s">
        <v>42</v>
      </c>
      <c r="B30" s="133">
        <v>589.69157573857956</v>
      </c>
      <c r="C30" s="46">
        <v>610.08453395117749</v>
      </c>
      <c r="D30" s="133">
        <v>622.35339052111021</v>
      </c>
      <c r="E30" s="46">
        <v>619.27667365304831</v>
      </c>
      <c r="F30" s="46">
        <v>852.94075276928572</v>
      </c>
      <c r="G30" s="46">
        <v>764.1797866368056</v>
      </c>
      <c r="H30" s="46"/>
      <c r="I30" s="133"/>
      <c r="J30" s="46"/>
      <c r="K30" s="46"/>
      <c r="L30" s="46"/>
      <c r="M30" s="46"/>
      <c r="N30" s="133"/>
      <c r="O30" s="26"/>
      <c r="P30" s="48">
        <v>0.29589741159127508</v>
      </c>
      <c r="Q30" s="98"/>
      <c r="R30" s="140">
        <v>2.2363972130591394</v>
      </c>
      <c r="S30" s="48"/>
      <c r="U30" s="122"/>
      <c r="V30" s="110"/>
      <c r="W30" s="122"/>
    </row>
    <row r="31" spans="1:23" hidden="1" outlineLevel="1" x14ac:dyDescent="0.25">
      <c r="A31" s="111" t="s">
        <v>14</v>
      </c>
      <c r="B31" s="133">
        <v>84.456069343585312</v>
      </c>
      <c r="C31" s="46">
        <v>72.920534723770871</v>
      </c>
      <c r="D31" s="133">
        <v>59.439864209311182</v>
      </c>
      <c r="E31" s="46">
        <v>58.155267126107894</v>
      </c>
      <c r="F31" s="46">
        <v>53.577660351936274</v>
      </c>
      <c r="G31" s="46">
        <v>60.897901681791311</v>
      </c>
      <c r="H31" s="46"/>
      <c r="I31" s="133"/>
      <c r="J31" s="46"/>
      <c r="K31" s="46"/>
      <c r="L31" s="46"/>
      <c r="M31" s="46"/>
      <c r="N31" s="133"/>
      <c r="O31" s="26"/>
      <c r="P31" s="48">
        <v>-0.27893990147652203</v>
      </c>
      <c r="Q31" s="98"/>
      <c r="R31" s="140">
        <v>0.17263082915983546</v>
      </c>
      <c r="S31" s="48"/>
      <c r="U31" s="122"/>
      <c r="V31" s="110"/>
      <c r="W31" s="122"/>
    </row>
    <row r="32" spans="1:23" collapsed="1" x14ac:dyDescent="0.25">
      <c r="A32" s="196" t="s">
        <v>3</v>
      </c>
      <c r="B32" s="197">
        <v>2143.7633011418702</v>
      </c>
      <c r="C32" s="198">
        <v>2045.7241854476129</v>
      </c>
      <c r="D32" s="197">
        <v>1885.7057066447323</v>
      </c>
      <c r="E32" s="198">
        <v>1881.5984651780827</v>
      </c>
      <c r="F32" s="198">
        <v>1897.2610688988027</v>
      </c>
      <c r="G32" s="198">
        <v>1807.0408925909333</v>
      </c>
      <c r="H32" s="198"/>
      <c r="I32" s="197"/>
      <c r="J32" s="198"/>
      <c r="K32" s="198"/>
      <c r="L32" s="198"/>
      <c r="M32" s="198"/>
      <c r="N32" s="197"/>
      <c r="O32" s="173"/>
      <c r="P32" s="199">
        <v>-0.1570707028950363</v>
      </c>
      <c r="Q32" s="175"/>
      <c r="R32" s="200">
        <v>5.5859004266678181</v>
      </c>
      <c r="S32" s="199">
        <v>0.62065560296309086</v>
      </c>
      <c r="T32" s="3"/>
      <c r="U32" s="201">
        <v>9</v>
      </c>
      <c r="V32" s="160"/>
      <c r="W32" s="201">
        <v>8</v>
      </c>
    </row>
    <row r="33" spans="1:23" hidden="1" outlineLevel="1" x14ac:dyDescent="0.25">
      <c r="A33" s="111" t="s">
        <v>37</v>
      </c>
      <c r="B33" s="133">
        <v>322.19007959221034</v>
      </c>
      <c r="C33" s="46">
        <v>274.54206315939723</v>
      </c>
      <c r="D33" s="133">
        <v>301.03595406813986</v>
      </c>
      <c r="E33" s="46">
        <v>294.36591651525669</v>
      </c>
      <c r="F33" s="46">
        <v>308.27781304952003</v>
      </c>
      <c r="G33" s="46">
        <v>287.1543615425079</v>
      </c>
      <c r="H33" s="46"/>
      <c r="I33" s="133"/>
      <c r="J33" s="46"/>
      <c r="K33" s="46"/>
      <c r="L33" s="46"/>
      <c r="M33" s="46"/>
      <c r="N33" s="133"/>
      <c r="O33" s="26"/>
      <c r="P33" s="48">
        <v>-0.10874238615306361</v>
      </c>
      <c r="Q33" s="98"/>
      <c r="R33" s="140">
        <v>0.88979809110728469</v>
      </c>
      <c r="S33" s="48"/>
      <c r="U33" s="122"/>
      <c r="V33" s="110"/>
      <c r="W33" s="122"/>
    </row>
    <row r="34" spans="1:23" hidden="1" outlineLevel="1" x14ac:dyDescent="0.25">
      <c r="A34" s="111" t="s">
        <v>13</v>
      </c>
      <c r="B34" s="133">
        <v>887.51924688952772</v>
      </c>
      <c r="C34" s="46">
        <v>872.26375754096887</v>
      </c>
      <c r="D34" s="133">
        <v>705.37728574753851</v>
      </c>
      <c r="E34" s="46">
        <v>762.35356646982802</v>
      </c>
      <c r="F34" s="46">
        <v>718.72670211270054</v>
      </c>
      <c r="G34" s="46">
        <v>675.45745842188603</v>
      </c>
      <c r="H34" s="46"/>
      <c r="I34" s="133"/>
      <c r="J34" s="46"/>
      <c r="K34" s="46"/>
      <c r="L34" s="46"/>
      <c r="M34" s="46"/>
      <c r="N34" s="133"/>
      <c r="O34" s="26"/>
      <c r="P34" s="48">
        <v>-0.23893767849074904</v>
      </c>
      <c r="Q34" s="98"/>
      <c r="R34" s="140">
        <v>2.1565377270044146</v>
      </c>
      <c r="S34" s="48"/>
      <c r="U34" s="122"/>
      <c r="V34" s="110"/>
      <c r="W34" s="122"/>
    </row>
    <row r="35" spans="1:23" hidden="1" outlineLevel="1" x14ac:dyDescent="0.25">
      <c r="A35" s="117" t="s">
        <v>4</v>
      </c>
      <c r="B35" s="135">
        <v>934.05397466013233</v>
      </c>
      <c r="C35" s="118">
        <v>898.91836474724698</v>
      </c>
      <c r="D35" s="135">
        <v>879.29246682905409</v>
      </c>
      <c r="E35" s="118">
        <v>824.87898219299814</v>
      </c>
      <c r="F35" s="118">
        <v>870.25655373658219</v>
      </c>
      <c r="G35" s="118">
        <v>844.42907262653944</v>
      </c>
      <c r="H35" s="118"/>
      <c r="I35" s="135"/>
      <c r="J35" s="118"/>
      <c r="K35" s="118"/>
      <c r="L35" s="118"/>
      <c r="M35" s="118"/>
      <c r="N35" s="135"/>
      <c r="O35" s="26"/>
      <c r="P35" s="128">
        <v>-9.5952594245106743E-2</v>
      </c>
      <c r="Q35" s="98"/>
      <c r="R35" s="142">
        <v>2.5395646085561197</v>
      </c>
      <c r="S35" s="128"/>
      <c r="U35" s="125"/>
      <c r="V35" s="110"/>
      <c r="W35" s="125"/>
    </row>
    <row r="36" spans="1:23" hidden="1" outlineLevel="1" x14ac:dyDescent="0.25">
      <c r="A36" s="112" t="s">
        <v>31</v>
      </c>
      <c r="B36" s="133">
        <v>713.96760321026545</v>
      </c>
      <c r="C36" s="46">
        <v>664.63308625081095</v>
      </c>
      <c r="D36" s="133">
        <v>643.7723715185648</v>
      </c>
      <c r="E36" s="46">
        <v>589.55825493957559</v>
      </c>
      <c r="F36" s="46">
        <v>634.1460278567971</v>
      </c>
      <c r="G36" s="46">
        <v>593.98153771833097</v>
      </c>
      <c r="H36" s="46"/>
      <c r="I36" s="133"/>
      <c r="J36" s="46"/>
      <c r="K36" s="46"/>
      <c r="L36" s="46"/>
      <c r="M36" s="46"/>
      <c r="N36" s="133"/>
      <c r="O36" s="26"/>
      <c r="P36" s="48">
        <v>-0.16805533605787187</v>
      </c>
      <c r="Q36" s="98"/>
      <c r="R36" s="140">
        <v>1.8176858205147037</v>
      </c>
      <c r="S36" s="48"/>
      <c r="U36" s="124"/>
      <c r="V36" s="139"/>
      <c r="W36" s="124"/>
    </row>
    <row r="37" spans="1:23" hidden="1" outlineLevel="1" x14ac:dyDescent="0.25">
      <c r="A37" s="112" t="s">
        <v>32</v>
      </c>
      <c r="B37" s="133">
        <v>45.793105543440078</v>
      </c>
      <c r="C37" s="46">
        <v>49.31299925731733</v>
      </c>
      <c r="D37" s="133">
        <v>48.144307363679999</v>
      </c>
      <c r="E37" s="46">
        <v>43.259350754436866</v>
      </c>
      <c r="F37" s="46">
        <v>38.968717775753049</v>
      </c>
      <c r="G37" s="46">
        <v>50.162345013201239</v>
      </c>
      <c r="H37" s="46"/>
      <c r="I37" s="133"/>
      <c r="J37" s="46"/>
      <c r="K37" s="46"/>
      <c r="L37" s="46"/>
      <c r="M37" s="46"/>
      <c r="N37" s="133"/>
      <c r="O37" s="26"/>
      <c r="P37" s="48">
        <v>9.5412604537519971E-2</v>
      </c>
      <c r="Q37" s="98"/>
      <c r="R37" s="140">
        <v>0.13239041354339115</v>
      </c>
      <c r="S37" s="48"/>
      <c r="U37" s="124"/>
      <c r="V37" s="139"/>
      <c r="W37" s="124"/>
    </row>
    <row r="38" spans="1:23" hidden="1" outlineLevel="1" x14ac:dyDescent="0.25">
      <c r="A38" s="112" t="s">
        <v>33</v>
      </c>
      <c r="B38" s="133">
        <v>23.899295638180405</v>
      </c>
      <c r="C38" s="46">
        <v>32.524203919874395</v>
      </c>
      <c r="D38" s="133">
        <v>31.188413817965916</v>
      </c>
      <c r="E38" s="46">
        <v>34.611180998377201</v>
      </c>
      <c r="F38" s="46">
        <v>36.374321164242211</v>
      </c>
      <c r="G38" s="46">
        <v>36.553209746169337</v>
      </c>
      <c r="H38" s="46"/>
      <c r="I38" s="133"/>
      <c r="J38" s="46"/>
      <c r="K38" s="46"/>
      <c r="L38" s="46"/>
      <c r="M38" s="46"/>
      <c r="N38" s="133"/>
      <c r="O38" s="26"/>
      <c r="P38" s="48">
        <v>0.52946807720030153</v>
      </c>
      <c r="Q38" s="98"/>
      <c r="R38" s="140">
        <v>0.10753871190878875</v>
      </c>
      <c r="S38" s="48"/>
      <c r="U38" s="124"/>
      <c r="V38" s="139"/>
      <c r="W38" s="124"/>
    </row>
    <row r="39" spans="1:23" hidden="1" outlineLevel="1" x14ac:dyDescent="0.25">
      <c r="A39" s="112" t="s">
        <v>40</v>
      </c>
      <c r="B39" s="133">
        <v>150.39397026824633</v>
      </c>
      <c r="C39" s="46">
        <v>152.44807531924437</v>
      </c>
      <c r="D39" s="133">
        <v>156.18737412884335</v>
      </c>
      <c r="E39" s="46">
        <v>157.45019550060857</v>
      </c>
      <c r="F39" s="46">
        <v>160.76748693978982</v>
      </c>
      <c r="G39" s="46">
        <v>163.73198014883783</v>
      </c>
      <c r="H39" s="46"/>
      <c r="I39" s="133"/>
      <c r="J39" s="46"/>
      <c r="K39" s="46"/>
      <c r="L39" s="46"/>
      <c r="M39" s="46"/>
      <c r="N39" s="133"/>
      <c r="O39" s="26"/>
      <c r="P39" s="48">
        <v>8.868713191626966E-2</v>
      </c>
      <c r="Q39" s="98"/>
      <c r="R39" s="140">
        <v>0.48194966258923627</v>
      </c>
      <c r="S39" s="48"/>
      <c r="U39" s="124"/>
      <c r="V39" s="139"/>
      <c r="W39" s="124"/>
    </row>
    <row r="40" spans="1:23" collapsed="1" x14ac:dyDescent="0.25">
      <c r="A40" s="202" t="s">
        <v>58</v>
      </c>
      <c r="B40" s="203">
        <v>3995.9860664710282</v>
      </c>
      <c r="C40" s="204">
        <v>4126.4555495423247</v>
      </c>
      <c r="D40" s="203">
        <v>4706.6291536449025</v>
      </c>
      <c r="E40" s="204">
        <v>4302.90246284555</v>
      </c>
      <c r="F40" s="204">
        <v>3655.2521542236054</v>
      </c>
      <c r="G40" s="204">
        <v>3894.5429250726215</v>
      </c>
      <c r="H40" s="204"/>
      <c r="I40" s="203"/>
      <c r="J40" s="204"/>
      <c r="K40" s="204"/>
      <c r="L40" s="204"/>
      <c r="M40" s="204"/>
      <c r="N40" s="203"/>
      <c r="O40" s="173"/>
      <c r="P40" s="205">
        <v>-2.5386260039688781E-2</v>
      </c>
      <c r="Q40" s="175"/>
      <c r="R40" s="206">
        <v>11.852697542141778</v>
      </c>
      <c r="S40" s="205"/>
      <c r="T40" s="3"/>
      <c r="U40" s="207"/>
      <c r="V40" s="160"/>
      <c r="W40" s="207"/>
    </row>
    <row r="41" spans="1:23" hidden="1" outlineLevel="1" x14ac:dyDescent="0.25">
      <c r="A41" s="39" t="s">
        <v>49</v>
      </c>
      <c r="B41" s="133">
        <v>-2462.5945557046143</v>
      </c>
      <c r="C41" s="46">
        <v>-2008.8785267576022</v>
      </c>
      <c r="D41" s="133">
        <v>-1768.8738958038252</v>
      </c>
      <c r="E41" s="46">
        <v>-1134.542613577587</v>
      </c>
      <c r="F41" s="46">
        <v>-1574.9707096576867</v>
      </c>
      <c r="G41" s="46">
        <v>-1598.4376108928095</v>
      </c>
      <c r="H41" s="46"/>
      <c r="I41" s="133"/>
      <c r="J41" s="46"/>
      <c r="K41" s="46"/>
      <c r="L41" s="46"/>
      <c r="M41" s="46"/>
      <c r="N41" s="133"/>
      <c r="O41" s="26"/>
      <c r="P41" s="48">
        <v>-0.35091320364124917</v>
      </c>
      <c r="Q41" s="98"/>
      <c r="R41" s="140">
        <v>-4.3079509341280824</v>
      </c>
      <c r="S41" s="48"/>
      <c r="U41" s="129"/>
      <c r="V41" s="32"/>
      <c r="W41" s="129"/>
    </row>
    <row r="42" spans="1:23" hidden="1" outlineLevel="1" x14ac:dyDescent="0.25">
      <c r="A42" s="39" t="s">
        <v>50</v>
      </c>
      <c r="B42" s="133">
        <v>-154.80272279818155</v>
      </c>
      <c r="C42" s="46">
        <v>-142.37256623955349</v>
      </c>
      <c r="D42" s="133">
        <v>-125.2122639319619</v>
      </c>
      <c r="E42" s="46">
        <v>-101.28707364813468</v>
      </c>
      <c r="F42" s="46">
        <v>-83.396529128579516</v>
      </c>
      <c r="G42" s="46">
        <v>81.727462463675622</v>
      </c>
      <c r="H42" s="46"/>
      <c r="I42" s="133"/>
      <c r="J42" s="46"/>
      <c r="K42" s="46"/>
      <c r="L42" s="46"/>
      <c r="M42" s="46"/>
      <c r="N42" s="133"/>
      <c r="O42" s="26"/>
      <c r="P42" s="48">
        <v>-1.5279458977619202</v>
      </c>
      <c r="Q42" s="98"/>
      <c r="R42" s="140">
        <v>-0.10295614031303857</v>
      </c>
      <c r="S42" s="48"/>
      <c r="U42" s="129"/>
      <c r="V42" s="32"/>
      <c r="W42" s="129"/>
    </row>
    <row r="43" spans="1:23" hidden="1" outlineLevel="1" x14ac:dyDescent="0.25">
      <c r="A43" s="39" t="s">
        <v>51</v>
      </c>
      <c r="B43" s="133">
        <v>2396.7937183501367</v>
      </c>
      <c r="C43" s="46">
        <v>2428.8380193346788</v>
      </c>
      <c r="D43" s="133">
        <v>2565.2711603836933</v>
      </c>
      <c r="E43" s="46">
        <v>2388.231431089253</v>
      </c>
      <c r="F43" s="46">
        <v>2396.1271412062301</v>
      </c>
      <c r="G43" s="46">
        <v>2406.7154327126873</v>
      </c>
      <c r="H43" s="46"/>
      <c r="I43" s="133"/>
      <c r="J43" s="46"/>
      <c r="K43" s="46"/>
      <c r="L43" s="46"/>
      <c r="M43" s="46"/>
      <c r="N43" s="133"/>
      <c r="O43" s="26"/>
      <c r="P43" s="48">
        <v>4.1395779230347417E-3</v>
      </c>
      <c r="Q43" s="98"/>
      <c r="R43" s="140">
        <v>7.1910740050081703</v>
      </c>
      <c r="S43" s="48"/>
      <c r="U43" s="129"/>
      <c r="V43" s="32"/>
      <c r="W43" s="129"/>
    </row>
    <row r="44" spans="1:23" hidden="1" outlineLevel="1" x14ac:dyDescent="0.25">
      <c r="A44" s="39" t="s">
        <v>52</v>
      </c>
      <c r="B44" s="133">
        <v>4612.035975112065</v>
      </c>
      <c r="C44" s="46">
        <v>4576.1128149342503</v>
      </c>
      <c r="D44" s="133">
        <v>4707.5332567402475</v>
      </c>
      <c r="E44" s="46">
        <v>3977.3463343454077</v>
      </c>
      <c r="F44" s="46">
        <v>3631.5986150814192</v>
      </c>
      <c r="G44" s="46">
        <v>3745.575044104367</v>
      </c>
      <c r="H44" s="46"/>
      <c r="I44" s="133"/>
      <c r="J44" s="46"/>
      <c r="K44" s="46"/>
      <c r="L44" s="46"/>
      <c r="M44" s="46"/>
      <c r="N44" s="133"/>
      <c r="O44" s="26"/>
      <c r="P44" s="48">
        <v>-0.18786950832200403</v>
      </c>
      <c r="Q44" s="98"/>
      <c r="R44" s="140">
        <v>11.354519993531193</v>
      </c>
      <c r="S44" s="48"/>
      <c r="U44" s="129"/>
      <c r="V44" s="32"/>
      <c r="W44" s="129"/>
    </row>
    <row r="45" spans="1:23" hidden="1" outlineLevel="1" x14ac:dyDescent="0.25">
      <c r="A45" s="39" t="s">
        <v>53</v>
      </c>
      <c r="B45" s="133">
        <v>413.34854309495381</v>
      </c>
      <c r="C45" s="46">
        <v>122.51725161670329</v>
      </c>
      <c r="D45" s="133">
        <v>121.07965041956791</v>
      </c>
      <c r="E45" s="46">
        <v>120.22848422708604</v>
      </c>
      <c r="F45" s="46">
        <v>154.26154674226379</v>
      </c>
      <c r="G45" s="46">
        <v>131.91785491690953</v>
      </c>
      <c r="H45" s="46"/>
      <c r="I45" s="133"/>
      <c r="J45" s="46"/>
      <c r="K45" s="46"/>
      <c r="L45" s="46"/>
      <c r="M45" s="46"/>
      <c r="N45" s="133"/>
      <c r="O45" s="26"/>
      <c r="P45" s="48">
        <v>-0.68085564320809633</v>
      </c>
      <c r="Q45" s="98"/>
      <c r="R45" s="140">
        <v>0.40640788588625937</v>
      </c>
      <c r="S45" s="48"/>
      <c r="U45" s="129"/>
      <c r="V45" s="32"/>
      <c r="W45" s="129"/>
    </row>
    <row r="46" spans="1:23" hidden="1" outlineLevel="1" x14ac:dyDescent="0.25">
      <c r="A46" s="39" t="s">
        <v>54</v>
      </c>
      <c r="B46" s="133">
        <v>16.855108416668092</v>
      </c>
      <c r="C46" s="46">
        <v>16.558556653847265</v>
      </c>
      <c r="D46" s="133">
        <v>15.851245837180539</v>
      </c>
      <c r="E46" s="46">
        <v>15.605900409525137</v>
      </c>
      <c r="F46" s="46">
        <v>14.898589592858411</v>
      </c>
      <c r="G46" s="46">
        <v>14.191278776191686</v>
      </c>
      <c r="H46" s="46"/>
      <c r="I46" s="133"/>
      <c r="J46" s="46"/>
      <c r="K46" s="46"/>
      <c r="L46" s="46"/>
      <c r="M46" s="46"/>
      <c r="N46" s="133"/>
      <c r="O46" s="26"/>
      <c r="P46" s="48">
        <v>-0.15804286597421902</v>
      </c>
      <c r="Q46" s="98"/>
      <c r="R46" s="140">
        <v>4.4695768778575236E-2</v>
      </c>
      <c r="S46" s="48"/>
      <c r="U46" s="129"/>
      <c r="V46" s="32"/>
      <c r="W46" s="129"/>
    </row>
    <row r="47" spans="1:23" hidden="1" outlineLevel="1" x14ac:dyDescent="0.25">
      <c r="A47" s="39" t="s">
        <v>55</v>
      </c>
      <c r="B47" s="133">
        <v>-825.65000000000009</v>
      </c>
      <c r="C47" s="46">
        <v>-866.31999999999994</v>
      </c>
      <c r="D47" s="133">
        <v>-809.02</v>
      </c>
      <c r="E47" s="46">
        <v>-962.68000000000006</v>
      </c>
      <c r="F47" s="46">
        <v>-883.26649961289991</v>
      </c>
      <c r="G47" s="46">
        <v>-887.14653700840006</v>
      </c>
      <c r="H47" s="46"/>
      <c r="I47" s="133"/>
      <c r="J47" s="46"/>
      <c r="K47" s="46"/>
      <c r="L47" s="46"/>
      <c r="M47" s="46"/>
      <c r="N47" s="133"/>
      <c r="O47" s="26"/>
      <c r="P47" s="48">
        <v>7.4482573739962407E-2</v>
      </c>
      <c r="Q47" s="98"/>
      <c r="R47" s="140">
        <v>-2.7330930366213</v>
      </c>
      <c r="S47" s="48"/>
      <c r="U47" s="129"/>
      <c r="V47" s="32"/>
      <c r="W47" s="129"/>
    </row>
    <row r="48" spans="1:23" collapsed="1" x14ac:dyDescent="0.25">
      <c r="B48" s="136"/>
      <c r="D48" s="136"/>
      <c r="I48" s="136"/>
      <c r="N48" s="136"/>
      <c r="O48" s="21"/>
      <c r="P48" s="7"/>
      <c r="R48" s="15"/>
      <c r="S48" s="7"/>
      <c r="U48" s="29"/>
      <c r="V48" s="32"/>
      <c r="W48" s="29"/>
    </row>
    <row r="49" spans="1:29" x14ac:dyDescent="0.25">
      <c r="B49" s="136"/>
      <c r="D49" s="136"/>
      <c r="I49" s="136"/>
      <c r="N49" s="136"/>
      <c r="O49" s="21"/>
      <c r="P49" s="7"/>
      <c r="R49" s="15"/>
      <c r="S49" s="7"/>
      <c r="U49" s="29"/>
      <c r="V49" s="32"/>
      <c r="W49" s="29"/>
    </row>
    <row r="50" spans="1:29" x14ac:dyDescent="0.25">
      <c r="A50" s="42" t="s">
        <v>12</v>
      </c>
      <c r="B50" s="208">
        <v>61595.393923392759</v>
      </c>
      <c r="C50" s="209">
        <v>59772.92767650717</v>
      </c>
      <c r="D50" s="208">
        <v>57618.662920624163</v>
      </c>
      <c r="E50" s="209">
        <v>60227.680896773527</v>
      </c>
      <c r="F50" s="209">
        <v>58960.437918172211</v>
      </c>
      <c r="G50" s="209">
        <v>54934.354046347056</v>
      </c>
      <c r="H50" s="209"/>
      <c r="I50" s="208"/>
      <c r="J50" s="209"/>
      <c r="K50" s="209"/>
      <c r="L50" s="209"/>
      <c r="M50" s="209"/>
      <c r="N50" s="208"/>
      <c r="O50" s="210"/>
      <c r="P50" s="96">
        <v>-0.10814185043333195</v>
      </c>
      <c r="Q50" s="100"/>
      <c r="R50" s="211">
        <v>174.12247286129281</v>
      </c>
      <c r="S50" s="96"/>
      <c r="T50" s="3"/>
      <c r="U50" s="209"/>
      <c r="V50" s="100"/>
      <c r="W50" s="209"/>
    </row>
    <row r="51" spans="1:29" x14ac:dyDescent="0.25">
      <c r="A51" s="42" t="s">
        <v>57</v>
      </c>
      <c r="B51" s="208">
        <v>65591.379989863781</v>
      </c>
      <c r="C51" s="209">
        <v>63899.383226049496</v>
      </c>
      <c r="D51" s="208">
        <v>62325.292074269062</v>
      </c>
      <c r="E51" s="209">
        <v>64530.583359619079</v>
      </c>
      <c r="F51" s="209">
        <v>62615.690072395817</v>
      </c>
      <c r="G51" s="209">
        <v>58828.896971419679</v>
      </c>
      <c r="H51" s="209"/>
      <c r="I51" s="208"/>
      <c r="J51" s="209"/>
      <c r="K51" s="209"/>
      <c r="L51" s="209"/>
      <c r="M51" s="209"/>
      <c r="N51" s="208"/>
      <c r="O51" s="210"/>
      <c r="P51" s="96">
        <v>-0.10310017900963736</v>
      </c>
      <c r="Q51" s="100"/>
      <c r="R51" s="211">
        <v>185.97517040343456</v>
      </c>
      <c r="S51" s="96">
        <v>0.6304243064523205</v>
      </c>
      <c r="T51" s="3"/>
      <c r="U51" s="209">
        <v>295</v>
      </c>
      <c r="V51" s="100"/>
      <c r="W51" s="209">
        <v>200</v>
      </c>
    </row>
    <row r="53" spans="1:29" x14ac:dyDescent="0.25">
      <c r="A53" s="31"/>
      <c r="B53" s="119"/>
      <c r="C53" s="119"/>
      <c r="D53" s="119"/>
      <c r="E53" s="119"/>
      <c r="F53" s="119"/>
      <c r="G53" s="119"/>
      <c r="H53" s="119"/>
      <c r="I53" s="119"/>
      <c r="J53" s="119"/>
      <c r="K53" s="119"/>
      <c r="L53" s="119"/>
      <c r="M53" s="119"/>
      <c r="N53" s="119"/>
      <c r="O53" s="130"/>
      <c r="Q53" s="130"/>
      <c r="R53" s="130"/>
    </row>
    <row r="54" spans="1:29" x14ac:dyDescent="0.25">
      <c r="A54" s="31"/>
      <c r="B54" s="119"/>
      <c r="C54" s="119"/>
      <c r="D54" s="119"/>
      <c r="E54" s="119"/>
      <c r="F54" s="119"/>
      <c r="G54" s="119"/>
      <c r="H54" s="119"/>
      <c r="I54" s="119"/>
      <c r="J54" s="119"/>
      <c r="K54" s="119"/>
      <c r="L54" s="119"/>
      <c r="M54" s="119"/>
      <c r="N54" s="119"/>
      <c r="O54" s="130"/>
      <c r="Q54" s="130"/>
      <c r="R54" s="130"/>
    </row>
    <row r="55" spans="1:29" ht="18" x14ac:dyDescent="0.35">
      <c r="P55" s="9"/>
      <c r="Q55" s="25"/>
      <c r="AB55" s="9" t="s">
        <v>70</v>
      </c>
      <c r="AC55" s="5"/>
    </row>
    <row r="56" spans="1:29" x14ac:dyDescent="0.25">
      <c r="P56" s="9"/>
      <c r="Y56" s="3" t="s">
        <v>81</v>
      </c>
      <c r="AB56" s="9">
        <v>185.97517040343456</v>
      </c>
      <c r="AC56" s="5"/>
    </row>
    <row r="57" spans="1:29" ht="30" x14ac:dyDescent="0.25">
      <c r="A57" s="17" t="s">
        <v>7</v>
      </c>
      <c r="B57" s="153" t="s">
        <v>72</v>
      </c>
      <c r="C57" s="17" t="s">
        <v>73</v>
      </c>
      <c r="D57" s="153" t="s">
        <v>74</v>
      </c>
      <c r="E57" s="17" t="s">
        <v>75</v>
      </c>
      <c r="F57" s="17" t="s">
        <v>76</v>
      </c>
      <c r="G57" s="31"/>
      <c r="H57" s="8"/>
      <c r="I57" s="8"/>
      <c r="J57" s="8"/>
      <c r="K57" s="19"/>
      <c r="L57" s="19"/>
      <c r="M57" s="31"/>
      <c r="N57" s="31"/>
      <c r="Y57" s="3" t="s">
        <v>71</v>
      </c>
      <c r="AB57" s="9">
        <v>109.02482959656544</v>
      </c>
    </row>
    <row r="58" spans="1:29" x14ac:dyDescent="0.25">
      <c r="A58" s="3" t="s">
        <v>3</v>
      </c>
      <c r="B58" s="219">
        <v>5.5859004266678189</v>
      </c>
      <c r="C58" s="219">
        <v>9</v>
      </c>
      <c r="D58" s="7">
        <v>0.62065560296309097</v>
      </c>
      <c r="E58" s="23">
        <v>3.4140995733321811</v>
      </c>
      <c r="F58" s="7">
        <v>3.7354999999999999E-2</v>
      </c>
      <c r="G58" s="213"/>
      <c r="H58" s="6"/>
      <c r="I58" s="6"/>
      <c r="J58" s="6"/>
      <c r="K58" s="23"/>
      <c r="L58" s="23"/>
      <c r="M58" s="213"/>
      <c r="N58" s="212"/>
      <c r="AB58" s="9"/>
    </row>
    <row r="59" spans="1:29" x14ac:dyDescent="0.25">
      <c r="A59" s="3" t="s">
        <v>59</v>
      </c>
      <c r="B59" s="219">
        <v>27.159730338342257</v>
      </c>
      <c r="C59" s="219">
        <v>40</v>
      </c>
      <c r="D59" s="7">
        <v>0.6789932584585564</v>
      </c>
      <c r="E59" s="23">
        <v>12.840269661657743</v>
      </c>
      <c r="F59" s="7">
        <v>0.105154</v>
      </c>
      <c r="G59" s="213"/>
      <c r="H59" s="6"/>
      <c r="I59" s="6"/>
      <c r="J59" s="6"/>
      <c r="K59" s="23"/>
      <c r="L59" s="23"/>
      <c r="M59" s="213"/>
      <c r="N59" s="212"/>
    </row>
    <row r="60" spans="1:29" x14ac:dyDescent="0.25">
      <c r="A60" s="3" t="s">
        <v>5</v>
      </c>
      <c r="B60" s="219">
        <v>34.645282824569101</v>
      </c>
      <c r="C60" s="219">
        <v>54</v>
      </c>
      <c r="D60" s="7">
        <v>0.64157931156609449</v>
      </c>
      <c r="E60" s="23">
        <v>19.354717175430899</v>
      </c>
      <c r="F60" s="7">
        <v>0.12502369999999999</v>
      </c>
      <c r="G60" s="213"/>
      <c r="H60" s="6"/>
      <c r="I60" s="6"/>
      <c r="J60" s="6"/>
      <c r="K60" s="23"/>
      <c r="L60" s="23"/>
      <c r="M60" s="213"/>
      <c r="N60" s="212"/>
      <c r="Y60" s="9"/>
    </row>
    <row r="61" spans="1:29" x14ac:dyDescent="0.25">
      <c r="A61" s="3" t="s">
        <v>60</v>
      </c>
      <c r="B61" s="219">
        <v>17.968824909783059</v>
      </c>
      <c r="C61" s="219">
        <v>29</v>
      </c>
      <c r="D61" s="7">
        <v>0.61961465206148481</v>
      </c>
      <c r="E61" s="23">
        <v>11.031175090216941</v>
      </c>
      <c r="F61" s="7">
        <v>-2.0841499999999999E-2</v>
      </c>
      <c r="G61" s="213"/>
      <c r="H61" s="6"/>
      <c r="I61" s="6"/>
      <c r="J61" s="6"/>
      <c r="K61" s="23"/>
      <c r="L61" s="23"/>
      <c r="M61" s="213"/>
      <c r="N61" s="212"/>
    </row>
    <row r="62" spans="1:29" x14ac:dyDescent="0.25">
      <c r="A62" s="3" t="s">
        <v>68</v>
      </c>
      <c r="B62" s="219">
        <v>4.2545542577112334</v>
      </c>
      <c r="C62" s="219">
        <v>7</v>
      </c>
      <c r="D62" s="7">
        <v>0.60779346538731904</v>
      </c>
      <c r="E62" s="23">
        <v>2.7454457422887666</v>
      </c>
      <c r="F62" s="7">
        <v>6.4250000000000002E-3</v>
      </c>
      <c r="G62" s="213"/>
      <c r="H62" s="6"/>
      <c r="I62" s="6"/>
      <c r="J62" s="6"/>
      <c r="K62" s="23"/>
      <c r="L62" s="23"/>
      <c r="M62" s="213"/>
      <c r="N62" s="212"/>
      <c r="Y62" s="14"/>
    </row>
    <row r="63" spans="1:29" x14ac:dyDescent="0.25">
      <c r="A63" s="3" t="s">
        <v>10</v>
      </c>
      <c r="B63" s="219">
        <v>20.051925270777009</v>
      </c>
      <c r="C63" s="219">
        <v>30</v>
      </c>
      <c r="D63" s="7">
        <v>0.66839750902590034</v>
      </c>
      <c r="E63" s="23">
        <v>9.9480747292229914</v>
      </c>
      <c r="F63" s="7">
        <v>0.148233</v>
      </c>
      <c r="G63" s="213"/>
      <c r="H63" s="6"/>
      <c r="I63" s="6"/>
      <c r="J63" s="6"/>
      <c r="K63" s="23"/>
      <c r="L63" s="23"/>
      <c r="M63" s="213"/>
      <c r="N63" s="212"/>
    </row>
    <row r="64" spans="1:29" x14ac:dyDescent="0.25">
      <c r="A64" s="3" t="s">
        <v>2</v>
      </c>
      <c r="B64" s="219">
        <v>64.456254833442316</v>
      </c>
      <c r="C64" s="219">
        <v>106</v>
      </c>
      <c r="D64" s="7">
        <v>0.60807787578719164</v>
      </c>
      <c r="E64" s="23">
        <v>41.543745166557684</v>
      </c>
      <c r="F64" s="7">
        <v>-1.7803000000000001E-3</v>
      </c>
      <c r="G64" s="213"/>
      <c r="H64" s="6"/>
      <c r="I64" s="6"/>
      <c r="J64" s="6"/>
      <c r="K64" s="23"/>
      <c r="L64" s="23"/>
      <c r="M64" s="213"/>
      <c r="N64" s="212"/>
    </row>
    <row r="65" spans="1:16" x14ac:dyDescent="0.25">
      <c r="B65" s="6"/>
      <c r="C65" s="6"/>
      <c r="D65" s="7"/>
      <c r="E65" s="23"/>
      <c r="F65" s="5"/>
      <c r="G65" s="215"/>
      <c r="H65" s="6"/>
      <c r="I65" s="6"/>
      <c r="J65" s="6"/>
      <c r="K65" s="23"/>
      <c r="L65" s="23"/>
      <c r="M65" s="215"/>
      <c r="N65" s="10"/>
    </row>
    <row r="66" spans="1:16" x14ac:dyDescent="0.25">
      <c r="B66" s="6"/>
      <c r="C66" s="6"/>
      <c r="D66" s="7"/>
      <c r="E66" s="23"/>
      <c r="F66" s="5"/>
      <c r="G66" s="216"/>
      <c r="H66" s="6"/>
      <c r="I66" s="6"/>
      <c r="J66" s="6"/>
      <c r="K66" s="23"/>
      <c r="L66" s="23"/>
      <c r="M66" s="213"/>
      <c r="N66" s="214"/>
    </row>
    <row r="67" spans="1:16" x14ac:dyDescent="0.25">
      <c r="A67" s="3" t="s">
        <v>0</v>
      </c>
      <c r="B67" s="6">
        <v>185.97517040343456</v>
      </c>
      <c r="C67" s="6">
        <v>295</v>
      </c>
      <c r="D67" s="7">
        <v>0.6304243064523205</v>
      </c>
      <c r="E67" s="23">
        <v>109.02482959656544</v>
      </c>
      <c r="F67" s="7">
        <v>4.9740350000000003E-2</v>
      </c>
      <c r="G67" s="213"/>
      <c r="H67" s="6"/>
      <c r="I67" s="6"/>
      <c r="J67" s="6"/>
      <c r="K67" s="23"/>
      <c r="L67" s="23"/>
      <c r="M67" s="213"/>
      <c r="N67" s="212"/>
      <c r="P67" s="212"/>
    </row>
    <row r="69" spans="1:16" x14ac:dyDescent="0.25">
      <c r="H69" s="12"/>
      <c r="I69" s="12"/>
      <c r="J69" s="12"/>
      <c r="K69" s="12"/>
      <c r="L69" s="12"/>
    </row>
  </sheetData>
  <mergeCells count="2">
    <mergeCell ref="E2:I2"/>
    <mergeCell ref="J2:N2"/>
  </mergeCells>
  <phoneticPr fontId="20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NEW Summary 1990-2023 GHG</vt:lpstr>
      <vt:lpstr>NEW Summary 1990-2023 CO2</vt:lpstr>
      <vt:lpstr>NEW Summary 1990-2023 CH4</vt:lpstr>
      <vt:lpstr>NEW Summary 1990-2023 N2O</vt:lpstr>
      <vt:lpstr>NON-ETS &amp; ETS</vt:lpstr>
      <vt:lpstr>CAP Sectors</vt:lpstr>
    </vt:vector>
  </TitlesOfParts>
  <Company>EPA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Duffy</dc:creator>
  <cp:lastModifiedBy>Paul Duffy</cp:lastModifiedBy>
  <cp:lastPrinted>2017-12-04T15:41:11Z</cp:lastPrinted>
  <dcterms:created xsi:type="dcterms:W3CDTF">2007-03-12T10:16:39Z</dcterms:created>
  <dcterms:modified xsi:type="dcterms:W3CDTF">2025-04-25T10:22:34Z</dcterms:modified>
</cp:coreProperties>
</file>